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公告" sheetId="2" r:id="rId1"/>
  </sheets>
  <externalReferences>
    <externalReference r:id="rId2"/>
  </externalReferences>
  <definedNames>
    <definedName name="_xlnm._FilterDatabase" localSheetId="0" hidden="1">公告!$A$3:$S$226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<sst xmlns="http://schemas.openxmlformats.org/spreadsheetml/2006/main" count="1643" uniqueCount="339">
  <si>
    <t>附件：</t>
  </si>
  <si>
    <t>兵团2026年度上半年公开招聘事业单位工作人员第五师双河市考区面试成绩、总成绩和进入体检人员名单</t>
  </si>
  <si>
    <t>序号</t>
  </si>
  <si>
    <t>姓名</t>
  </si>
  <si>
    <t>性别</t>
  </si>
  <si>
    <t>职位代码</t>
  </si>
  <si>
    <t>招考名额</t>
  </si>
  <si>
    <t>职位名称</t>
  </si>
  <si>
    <t>招考单位名称</t>
  </si>
  <si>
    <t>笔试成绩</t>
  </si>
  <si>
    <t>百分制笔试成绩</t>
  </si>
  <si>
    <t>笔试成绩排名</t>
  </si>
  <si>
    <t>面试成绩</t>
  </si>
  <si>
    <t>面试成绩合格线</t>
  </si>
  <si>
    <t>面试成绩平均分</t>
  </si>
  <si>
    <t>面试成绩排名</t>
  </si>
  <si>
    <t>面试成绩是否合格</t>
  </si>
  <si>
    <t>总成绩</t>
  </si>
  <si>
    <t>总成绩排名</t>
  </si>
  <si>
    <t>是否进入体检环节</t>
  </si>
  <si>
    <t>备注</t>
  </si>
  <si>
    <r>
      <rPr>
        <sz val="10"/>
        <rFont val="仿宋_GB2312"/>
        <charset val="134"/>
      </rPr>
      <t>白怡</t>
    </r>
  </si>
  <si>
    <r>
      <rPr>
        <sz val="10"/>
        <rFont val="仿宋_GB2312"/>
        <charset val="134"/>
      </rPr>
      <t>女</t>
    </r>
  </si>
  <si>
    <t>1</t>
  </si>
  <si>
    <r>
      <rPr>
        <sz val="10"/>
        <rFont val="仿宋_GB2312"/>
        <charset val="134"/>
      </rPr>
      <t>幼儿教师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</si>
  <si>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83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莎蕾幼儿园</t>
    </r>
  </si>
  <si>
    <r>
      <rPr>
        <sz val="10"/>
        <rFont val="仿宋_GB2312"/>
        <charset val="0"/>
      </rPr>
      <t>是</t>
    </r>
  </si>
  <si>
    <r>
      <rPr>
        <sz val="10"/>
        <rFont val="仿宋_GB2312"/>
        <charset val="134"/>
      </rPr>
      <t>冯思蕊</t>
    </r>
  </si>
  <si>
    <t>3</t>
  </si>
  <si>
    <r>
      <rPr>
        <sz val="10"/>
        <rFont val="仿宋_GB2312"/>
        <charset val="134"/>
      </rPr>
      <t>李雅璇</t>
    </r>
  </si>
  <si>
    <t>2</t>
  </si>
  <si>
    <r>
      <rPr>
        <sz val="10"/>
        <rFont val="仿宋_GB2312"/>
        <charset val="134"/>
      </rPr>
      <t>石卉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</si>
  <si>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86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新世纪幼儿园</t>
    </r>
  </si>
  <si>
    <r>
      <rPr>
        <sz val="10"/>
        <rFont val="仿宋_GB2312"/>
        <charset val="134"/>
      </rPr>
      <t>陈静蕾</t>
    </r>
  </si>
  <si>
    <r>
      <rPr>
        <sz val="10"/>
        <rFont val="仿宋_GB2312"/>
        <charset val="134"/>
      </rPr>
      <t>张龄匀</t>
    </r>
  </si>
  <si>
    <t>4</t>
  </si>
  <si>
    <r>
      <rPr>
        <sz val="10"/>
        <rFont val="仿宋_GB2312"/>
        <charset val="134"/>
      </rPr>
      <t>李璐媛</t>
    </r>
  </si>
  <si>
    <r>
      <rPr>
        <sz val="10"/>
        <rFont val="仿宋_GB2312"/>
        <charset val="134"/>
      </rPr>
      <t>工作人员</t>
    </r>
  </si>
  <si>
    <r>
      <rPr>
        <sz val="10"/>
        <rFont val="仿宋_GB2312"/>
        <charset val="134"/>
      </rPr>
      <t>第五师双河市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青少年宫</t>
    </r>
  </si>
  <si>
    <r>
      <rPr>
        <sz val="10"/>
        <rFont val="仿宋_GB2312"/>
        <charset val="134"/>
      </rPr>
      <t>郭佳</t>
    </r>
  </si>
  <si>
    <r>
      <rPr>
        <sz val="10"/>
        <rFont val="仿宋_GB2312"/>
        <charset val="134"/>
      </rPr>
      <t>王燕</t>
    </r>
  </si>
  <si>
    <r>
      <rPr>
        <sz val="10"/>
        <rFont val="仿宋_GB2312"/>
        <charset val="134"/>
      </rPr>
      <t>王瑞鑫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</si>
  <si>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89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塔蕾幼儿园</t>
    </r>
  </si>
  <si>
    <t>10</t>
  </si>
  <si>
    <r>
      <rPr>
        <sz val="10"/>
        <rFont val="仿宋_GB2312"/>
        <charset val="0"/>
      </rPr>
      <t>缺考</t>
    </r>
  </si>
  <si>
    <t>否</t>
  </si>
  <si>
    <r>
      <rPr>
        <sz val="10"/>
        <rFont val="仿宋_GB2312"/>
        <charset val="134"/>
      </rPr>
      <t>曾星怡</t>
    </r>
  </si>
  <si>
    <t>11</t>
  </si>
  <si>
    <r>
      <rPr>
        <sz val="10"/>
        <rFont val="仿宋_GB2312"/>
        <charset val="134"/>
      </rPr>
      <t>苏比努尔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沙依提江</t>
    </r>
  </si>
  <si>
    <r>
      <rPr>
        <sz val="10"/>
        <rFont val="仿宋_GB2312"/>
        <charset val="134"/>
      </rPr>
      <t>胡延霞</t>
    </r>
  </si>
  <si>
    <r>
      <rPr>
        <sz val="10"/>
        <rFont val="仿宋_GB2312"/>
        <charset val="134"/>
      </rPr>
      <t>王银豪</t>
    </r>
  </si>
  <si>
    <r>
      <rPr>
        <sz val="10"/>
        <rFont val="仿宋_GB2312"/>
        <charset val="134"/>
      </rPr>
      <t>男</t>
    </r>
  </si>
  <si>
    <r>
      <rPr>
        <sz val="10"/>
        <rFont val="仿宋_GB2312"/>
        <charset val="134"/>
      </rPr>
      <t>吴莎莎</t>
    </r>
  </si>
  <si>
    <t>6</t>
  </si>
  <si>
    <r>
      <rPr>
        <sz val="10"/>
        <rFont val="仿宋_GB2312"/>
        <charset val="134"/>
      </rPr>
      <t>胡田卿</t>
    </r>
  </si>
  <si>
    <t>5</t>
  </si>
  <si>
    <r>
      <rPr>
        <sz val="10"/>
        <rFont val="仿宋_GB2312"/>
        <charset val="134"/>
      </rPr>
      <t>许悦</t>
    </r>
  </si>
  <si>
    <t>9</t>
  </si>
  <si>
    <r>
      <rPr>
        <sz val="10"/>
        <rFont val="仿宋_GB2312"/>
        <charset val="134"/>
      </rPr>
      <t>米子菡</t>
    </r>
  </si>
  <si>
    <t>7</t>
  </si>
  <si>
    <r>
      <rPr>
        <sz val="10"/>
        <rFont val="仿宋_GB2312"/>
        <charset val="134"/>
      </rPr>
      <t>穆芳彦</t>
    </r>
  </si>
  <si>
    <r>
      <rPr>
        <sz val="10"/>
        <rFont val="仿宋_GB2312"/>
        <charset val="134"/>
      </rPr>
      <t>教师</t>
    </r>
  </si>
  <si>
    <r>
      <rPr>
        <sz val="10"/>
        <rFont val="仿宋_GB2312"/>
        <charset val="134"/>
      </rPr>
      <t>第五师双河市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党委党校</t>
    </r>
  </si>
  <si>
    <r>
      <rPr>
        <sz val="10"/>
        <rFont val="仿宋_GB2312"/>
        <charset val="134"/>
      </rPr>
      <t>樊炎阳</t>
    </r>
  </si>
  <si>
    <r>
      <rPr>
        <sz val="10"/>
        <rFont val="仿宋_GB2312"/>
        <charset val="134"/>
      </rPr>
      <t>李今纾</t>
    </r>
  </si>
  <si>
    <r>
      <rPr>
        <sz val="10"/>
        <rFont val="仿宋_GB2312"/>
        <charset val="134"/>
      </rPr>
      <t>业务</t>
    </r>
  </si>
  <si>
    <r>
      <rPr>
        <sz val="10"/>
        <rFont val="仿宋_GB2312"/>
        <charset val="134"/>
      </rPr>
      <t>第五师机关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后勤服务中心</t>
    </r>
  </si>
  <si>
    <r>
      <rPr>
        <sz val="10"/>
        <rFont val="仿宋_GB2312"/>
        <charset val="134"/>
      </rPr>
      <t>王昕宇</t>
    </r>
  </si>
  <si>
    <r>
      <rPr>
        <sz val="10"/>
        <rFont val="仿宋_GB2312"/>
        <charset val="134"/>
      </rPr>
      <t>黎世文</t>
    </r>
  </si>
  <si>
    <r>
      <rPr>
        <sz val="10"/>
        <rFont val="仿宋_GB2312"/>
        <charset val="134"/>
      </rPr>
      <t>刘洲语</t>
    </r>
  </si>
  <si>
    <r>
      <rPr>
        <sz val="10"/>
        <rFont val="仿宋_GB2312"/>
        <charset val="134"/>
      </rPr>
      <t>代书海</t>
    </r>
  </si>
  <si>
    <r>
      <rPr>
        <sz val="10"/>
        <rFont val="仿宋_GB2312"/>
        <charset val="134"/>
      </rPr>
      <t>张国良</t>
    </r>
  </si>
  <si>
    <r>
      <rPr>
        <sz val="10"/>
        <rFont val="仿宋_GB2312"/>
        <charset val="134"/>
      </rPr>
      <t>李晨语</t>
    </r>
  </si>
  <si>
    <r>
      <rPr>
        <sz val="10"/>
        <rFont val="仿宋_GB2312"/>
        <charset val="134"/>
      </rPr>
      <t>李文骥</t>
    </r>
  </si>
  <si>
    <r>
      <rPr>
        <sz val="10"/>
        <rFont val="仿宋_GB2312"/>
        <charset val="134"/>
      </rPr>
      <t>朱雪梅</t>
    </r>
  </si>
  <si>
    <r>
      <rPr>
        <sz val="10"/>
        <rFont val="仿宋_GB2312"/>
        <charset val="134"/>
      </rPr>
      <t>岳文渊</t>
    </r>
  </si>
  <si>
    <r>
      <rPr>
        <sz val="10"/>
        <rFont val="仿宋_GB2312"/>
        <charset val="134"/>
      </rPr>
      <t>事业管理人员</t>
    </r>
  </si>
  <si>
    <r>
      <rPr>
        <sz val="10"/>
        <rFont val="仿宋_GB2312"/>
        <charset val="134"/>
      </rPr>
      <t>王昊田</t>
    </r>
  </si>
  <si>
    <r>
      <rPr>
        <sz val="10"/>
        <rFont val="仿宋_GB2312"/>
        <charset val="134"/>
      </rPr>
      <t>张文潇</t>
    </r>
  </si>
  <si>
    <r>
      <rPr>
        <sz val="10"/>
        <rFont val="仿宋_GB2312"/>
        <charset val="134"/>
      </rPr>
      <t>夏特克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海拉提</t>
    </r>
  </si>
  <si>
    <r>
      <rPr>
        <sz val="10"/>
        <rFont val="仿宋_GB2312"/>
        <charset val="134"/>
      </rPr>
      <t>采编岗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</si>
  <si>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融媒体中心</t>
    </r>
  </si>
  <si>
    <r>
      <rPr>
        <sz val="10"/>
        <rFont val="仿宋_GB2312"/>
        <charset val="134"/>
      </rPr>
      <t>姚倩</t>
    </r>
  </si>
  <si>
    <r>
      <rPr>
        <sz val="10"/>
        <rFont val="仿宋_GB2312"/>
        <charset val="134"/>
      </rPr>
      <t>彭健</t>
    </r>
  </si>
  <si>
    <r>
      <rPr>
        <sz val="10"/>
        <rFont val="仿宋_GB2312"/>
        <charset val="134"/>
      </rPr>
      <t>高雅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</si>
  <si>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综治中心</t>
    </r>
  </si>
  <si>
    <r>
      <rPr>
        <sz val="10"/>
        <rFont val="仿宋_GB2312"/>
        <charset val="134"/>
      </rPr>
      <t>戴佳思</t>
    </r>
  </si>
  <si>
    <r>
      <rPr>
        <sz val="10"/>
        <rFont val="仿宋_GB2312"/>
        <charset val="134"/>
      </rPr>
      <t>李成钰</t>
    </r>
  </si>
  <si>
    <r>
      <rPr>
        <sz val="10"/>
        <rFont val="仿宋_GB2312"/>
        <charset val="134"/>
      </rPr>
      <t>梁杰锋</t>
    </r>
  </si>
  <si>
    <r>
      <rPr>
        <sz val="10"/>
        <rFont val="仿宋_GB2312"/>
        <charset val="134"/>
      </rPr>
      <t>李萱然</t>
    </r>
  </si>
  <si>
    <r>
      <rPr>
        <sz val="10"/>
        <rFont val="仿宋_GB2312"/>
        <charset val="134"/>
      </rPr>
      <t>史建</t>
    </r>
  </si>
  <si>
    <r>
      <rPr>
        <sz val="10"/>
        <rFont val="仿宋_GB2312"/>
        <charset val="0"/>
      </rPr>
      <t>否</t>
    </r>
  </si>
  <si>
    <r>
      <rPr>
        <sz val="10"/>
        <rFont val="仿宋_GB2312"/>
        <charset val="0"/>
      </rPr>
      <t>参加面试人数少于或等于岗位招聘计划数，面试成绩未达到当天该考场实际参加面试人员的平均分</t>
    </r>
  </si>
  <si>
    <r>
      <rPr>
        <sz val="10"/>
        <rFont val="仿宋_GB2312"/>
        <charset val="134"/>
      </rPr>
      <t>李梦</t>
    </r>
    <r>
      <rPr>
        <sz val="10"/>
        <rFont val="宋体"/>
        <charset val="134"/>
      </rPr>
      <t>璟</t>
    </r>
  </si>
  <si>
    <r>
      <rPr>
        <sz val="10"/>
        <rFont val="仿宋_GB2312"/>
        <charset val="134"/>
      </rPr>
      <t>综合岗</t>
    </r>
  </si>
  <si>
    <r>
      <rPr>
        <sz val="10"/>
        <rFont val="仿宋_GB2312"/>
        <charset val="134"/>
      </rPr>
      <t>第五师双河市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群团服务中心</t>
    </r>
  </si>
  <si>
    <r>
      <rPr>
        <sz val="10"/>
        <rFont val="仿宋_GB2312"/>
        <charset val="134"/>
      </rPr>
      <t>姜红卫</t>
    </r>
  </si>
  <si>
    <r>
      <rPr>
        <sz val="10"/>
        <rFont val="仿宋_GB2312"/>
        <charset val="134"/>
      </rPr>
      <t>莫银星</t>
    </r>
  </si>
  <si>
    <r>
      <rPr>
        <sz val="10"/>
        <rFont val="仿宋_GB2312"/>
        <charset val="134"/>
      </rPr>
      <t>包磊</t>
    </r>
  </si>
  <si>
    <r>
      <rPr>
        <sz val="10"/>
        <rFont val="仿宋_GB2312"/>
        <charset val="134"/>
      </rPr>
      <t>专业技术人员</t>
    </r>
  </si>
  <si>
    <r>
      <rPr>
        <sz val="10"/>
        <rFont val="仿宋_GB2312"/>
        <charset val="134"/>
      </rPr>
      <t>第五师农业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发展服务中心</t>
    </r>
  </si>
  <si>
    <r>
      <rPr>
        <sz val="10"/>
        <rFont val="仿宋_GB2312"/>
        <charset val="134"/>
      </rPr>
      <t>薛中飞</t>
    </r>
  </si>
  <si>
    <r>
      <rPr>
        <sz val="10"/>
        <rFont val="仿宋_GB2312"/>
        <charset val="134"/>
      </rPr>
      <t>刘璐</t>
    </r>
  </si>
  <si>
    <r>
      <rPr>
        <sz val="10"/>
        <rFont val="仿宋_GB2312"/>
        <charset val="134"/>
      </rPr>
      <t>孙建民</t>
    </r>
  </si>
  <si>
    <r>
      <rPr>
        <sz val="10"/>
        <rFont val="仿宋_GB2312"/>
        <charset val="134"/>
      </rPr>
      <t>助理研究员</t>
    </r>
  </si>
  <si>
    <r>
      <rPr>
        <sz val="10"/>
        <rFont val="仿宋_GB2312"/>
        <charset val="134"/>
      </rPr>
      <t>第五师农业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科学研究所</t>
    </r>
  </si>
  <si>
    <r>
      <rPr>
        <sz val="10"/>
        <rFont val="仿宋_GB2312"/>
        <charset val="134"/>
      </rPr>
      <t>赵佳豪</t>
    </r>
  </si>
  <si>
    <r>
      <rPr>
        <sz val="10"/>
        <rFont val="仿宋_GB2312"/>
        <charset val="134"/>
      </rPr>
      <t>姚蕊</t>
    </r>
  </si>
  <si>
    <r>
      <rPr>
        <sz val="10"/>
        <rFont val="仿宋_GB2312"/>
        <charset val="134"/>
      </rPr>
      <t>历可心</t>
    </r>
  </si>
  <si>
    <r>
      <rPr>
        <sz val="10"/>
        <rFont val="仿宋_GB2312"/>
        <charset val="134"/>
      </rPr>
      <t>李敏</t>
    </r>
  </si>
  <si>
    <r>
      <rPr>
        <sz val="10"/>
        <rFont val="仿宋_GB2312"/>
        <charset val="134"/>
      </rPr>
      <t>胡梅</t>
    </r>
  </si>
  <si>
    <r>
      <rPr>
        <sz val="10"/>
        <rFont val="仿宋_GB2312"/>
        <charset val="134"/>
      </rPr>
      <t>胡轶聪</t>
    </r>
  </si>
  <si>
    <r>
      <rPr>
        <sz val="10"/>
        <rFont val="仿宋_GB2312"/>
        <charset val="134"/>
      </rPr>
      <t>毕永江</t>
    </r>
  </si>
  <si>
    <r>
      <rPr>
        <sz val="10"/>
        <rFont val="仿宋_GB2312"/>
        <charset val="134"/>
      </rPr>
      <t>罗晨曦</t>
    </r>
  </si>
  <si>
    <r>
      <rPr>
        <sz val="10"/>
        <rFont val="仿宋_GB2312"/>
        <charset val="134"/>
      </rPr>
      <t>李清圳</t>
    </r>
  </si>
  <si>
    <r>
      <rPr>
        <sz val="10"/>
        <rFont val="仿宋_GB2312"/>
        <charset val="134"/>
      </rPr>
      <t>专业技术岗</t>
    </r>
  </si>
  <si>
    <r>
      <rPr>
        <sz val="10"/>
        <rFont val="仿宋_GB2312"/>
        <charset val="134"/>
      </rPr>
      <t>第五师招商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引资服务中心</t>
    </r>
  </si>
  <si>
    <r>
      <rPr>
        <sz val="10"/>
        <rFont val="仿宋_GB2312"/>
        <charset val="134"/>
      </rPr>
      <t>郝成盛</t>
    </r>
  </si>
  <si>
    <r>
      <rPr>
        <sz val="10"/>
        <rFont val="仿宋_GB2312"/>
        <charset val="134"/>
      </rPr>
      <t>王倩</t>
    </r>
  </si>
  <si>
    <r>
      <rPr>
        <sz val="10"/>
        <rFont val="仿宋_GB2312"/>
        <charset val="134"/>
      </rPr>
      <t>任星星</t>
    </r>
  </si>
  <si>
    <r>
      <rPr>
        <sz val="10"/>
        <rFont val="仿宋_GB2312"/>
        <charset val="134"/>
      </rPr>
      <t>管理岗</t>
    </r>
  </si>
  <si>
    <r>
      <rPr>
        <sz val="10"/>
        <rFont val="仿宋_GB2312"/>
        <charset val="134"/>
      </rPr>
      <t>第五师双河市直属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机关党建服务中心</t>
    </r>
  </si>
  <si>
    <r>
      <rPr>
        <sz val="10"/>
        <rFont val="仿宋_GB2312"/>
        <charset val="134"/>
      </rPr>
      <t>张宇飞</t>
    </r>
  </si>
  <si>
    <r>
      <rPr>
        <sz val="10"/>
        <rFont val="仿宋_GB2312"/>
        <charset val="134"/>
      </rPr>
      <t>王驰</t>
    </r>
  </si>
  <si>
    <r>
      <rPr>
        <sz val="10"/>
        <rFont val="仿宋_GB2312"/>
        <charset val="134"/>
      </rPr>
      <t>韩笑峰</t>
    </r>
  </si>
  <si>
    <r>
      <rPr>
        <sz val="10"/>
        <rFont val="仿宋_GB2312"/>
        <charset val="134"/>
      </rPr>
      <t>张澍森</t>
    </r>
  </si>
  <si>
    <r>
      <rPr>
        <sz val="10"/>
        <rFont val="仿宋_GB2312"/>
        <charset val="134"/>
      </rPr>
      <t>陈丽欢</t>
    </r>
  </si>
  <si>
    <r>
      <rPr>
        <sz val="10"/>
        <rFont val="仿宋_GB2312"/>
        <charset val="134"/>
      </rPr>
      <t>刘郭君</t>
    </r>
  </si>
  <si>
    <r>
      <rPr>
        <sz val="10"/>
        <rFont val="仿宋_GB2312"/>
        <charset val="134"/>
      </rPr>
      <t>高婷</t>
    </r>
  </si>
  <si>
    <r>
      <rPr>
        <sz val="10"/>
        <rFont val="仿宋_GB2312"/>
        <charset val="134"/>
      </rPr>
      <t>辛美林</t>
    </r>
  </si>
  <si>
    <r>
      <rPr>
        <sz val="10"/>
        <rFont val="仿宋_GB2312"/>
        <charset val="134"/>
      </rPr>
      <t>贾龙洋</t>
    </r>
  </si>
  <si>
    <r>
      <rPr>
        <sz val="10"/>
        <rFont val="仿宋_GB2312"/>
        <charset val="134"/>
      </rPr>
      <t>王佳洋</t>
    </r>
  </si>
  <si>
    <r>
      <rPr>
        <sz val="10"/>
        <rFont val="仿宋_GB2312"/>
        <charset val="134"/>
      </rPr>
      <t>梁红翠</t>
    </r>
  </si>
  <si>
    <r>
      <rPr>
        <sz val="10"/>
        <rFont val="仿宋_GB2312"/>
        <charset val="134"/>
      </rPr>
      <t>豆艳霞</t>
    </r>
  </si>
  <si>
    <r>
      <rPr>
        <sz val="10"/>
        <rFont val="仿宋_GB2312"/>
        <charset val="134"/>
      </rPr>
      <t>第五师景区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管理服务中心</t>
    </r>
  </si>
  <si>
    <r>
      <rPr>
        <sz val="10"/>
        <rFont val="仿宋_GB2312"/>
        <charset val="134"/>
      </rPr>
      <t>陈佳齐</t>
    </r>
  </si>
  <si>
    <r>
      <rPr>
        <sz val="10"/>
        <rFont val="仿宋_GB2312"/>
        <charset val="134"/>
      </rPr>
      <t>刘冬健</t>
    </r>
  </si>
  <si>
    <r>
      <rPr>
        <sz val="10"/>
        <rFont val="仿宋_GB2312"/>
        <charset val="134"/>
      </rPr>
      <t>邓苡凡</t>
    </r>
  </si>
  <si>
    <r>
      <rPr>
        <sz val="10"/>
        <rFont val="仿宋_GB2312"/>
        <charset val="134"/>
      </rPr>
      <t>陈志巍</t>
    </r>
  </si>
  <si>
    <r>
      <rPr>
        <sz val="10"/>
        <rFont val="仿宋_GB2312"/>
        <charset val="134"/>
      </rPr>
      <t>郑小萌</t>
    </r>
  </si>
  <si>
    <r>
      <rPr>
        <sz val="10"/>
        <rFont val="仿宋_GB2312"/>
        <charset val="134"/>
      </rPr>
      <t>杨新星</t>
    </r>
  </si>
  <si>
    <r>
      <rPr>
        <sz val="10"/>
        <rFont val="仿宋_GB2312"/>
        <charset val="134"/>
      </rPr>
      <t>左琪琦</t>
    </r>
  </si>
  <si>
    <r>
      <rPr>
        <sz val="10"/>
        <rFont val="仿宋_GB2312"/>
        <charset val="134"/>
      </rPr>
      <t>蒋剑波</t>
    </r>
  </si>
  <si>
    <r>
      <rPr>
        <sz val="10"/>
        <rFont val="仿宋_GB2312"/>
        <charset val="134"/>
      </rPr>
      <t>翟伊静</t>
    </r>
  </si>
  <si>
    <r>
      <rPr>
        <sz val="10"/>
        <rFont val="仿宋_GB2312"/>
        <charset val="134"/>
      </rPr>
      <t>柳文男</t>
    </r>
  </si>
  <si>
    <r>
      <rPr>
        <sz val="10"/>
        <rFont val="仿宋_GB2312"/>
        <charset val="134"/>
      </rPr>
      <t>谭小璞</t>
    </r>
  </si>
  <si>
    <r>
      <rPr>
        <sz val="10"/>
        <rFont val="仿宋_GB2312"/>
        <charset val="134"/>
      </rPr>
      <t>刘利敏</t>
    </r>
  </si>
  <si>
    <r>
      <rPr>
        <sz val="10"/>
        <rFont val="仿宋_GB2312"/>
        <charset val="134"/>
      </rPr>
      <t>王晨雨</t>
    </r>
  </si>
  <si>
    <r>
      <rPr>
        <sz val="10"/>
        <rFont val="仿宋_GB2312"/>
        <charset val="134"/>
      </rPr>
      <t>李文</t>
    </r>
  </si>
  <si>
    <r>
      <rPr>
        <sz val="10"/>
        <rFont val="仿宋_GB2312"/>
        <charset val="134"/>
      </rPr>
      <t>吴文豪</t>
    </r>
  </si>
  <si>
    <r>
      <rPr>
        <sz val="10"/>
        <rFont val="仿宋_GB2312"/>
        <charset val="134"/>
      </rPr>
      <t>第五师林业和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草原服务中心</t>
    </r>
  </si>
  <si>
    <r>
      <rPr>
        <sz val="10"/>
        <rFont val="仿宋_GB2312"/>
        <charset val="134"/>
      </rPr>
      <t>彭鼎</t>
    </r>
  </si>
  <si>
    <r>
      <rPr>
        <sz val="10"/>
        <rFont val="仿宋_GB2312"/>
        <charset val="134"/>
      </rPr>
      <t>顾育涵</t>
    </r>
  </si>
  <si>
    <r>
      <rPr>
        <sz val="10"/>
        <rFont val="仿宋_GB2312"/>
        <charset val="134"/>
      </rPr>
      <t>阿依沙娜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乌拉尔别克</t>
    </r>
  </si>
  <si>
    <r>
      <rPr>
        <sz val="10"/>
        <rFont val="仿宋_GB2312"/>
        <charset val="134"/>
      </rPr>
      <t>自然资源管理岗</t>
    </r>
  </si>
  <si>
    <r>
      <rPr>
        <sz val="10"/>
        <rFont val="仿宋_GB2312"/>
        <charset val="134"/>
      </rPr>
      <t>第五师自然资源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和规划服务中心</t>
    </r>
  </si>
  <si>
    <r>
      <rPr>
        <sz val="10"/>
        <rFont val="仿宋_GB2312"/>
        <charset val="134"/>
      </rPr>
      <t>何建国</t>
    </r>
  </si>
  <si>
    <r>
      <rPr>
        <sz val="10"/>
        <rFont val="仿宋_GB2312"/>
        <charset val="134"/>
      </rPr>
      <t>徐丽娅</t>
    </r>
  </si>
  <si>
    <r>
      <rPr>
        <sz val="10"/>
        <rFont val="仿宋_GB2312"/>
        <charset val="134"/>
      </rPr>
      <t>黄庆真</t>
    </r>
  </si>
  <si>
    <r>
      <rPr>
        <sz val="10"/>
        <rFont val="仿宋_GB2312"/>
        <charset val="134"/>
      </rPr>
      <t>空间规划管理岗</t>
    </r>
  </si>
  <si>
    <r>
      <rPr>
        <sz val="10"/>
        <rFont val="仿宋_GB2312"/>
        <charset val="134"/>
      </rPr>
      <t>张天乐</t>
    </r>
  </si>
  <si>
    <r>
      <rPr>
        <sz val="10"/>
        <rFont val="仿宋_GB2312"/>
        <charset val="134"/>
      </rPr>
      <t>阿依术瓦合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塔里木别克</t>
    </r>
  </si>
  <si>
    <r>
      <rPr>
        <sz val="10"/>
        <rFont val="仿宋_GB2312"/>
        <charset val="134"/>
      </rPr>
      <t>王悦</t>
    </r>
  </si>
  <si>
    <r>
      <rPr>
        <sz val="10"/>
        <rFont val="仿宋_GB2312"/>
        <charset val="134"/>
      </rPr>
      <t>综合管理岗</t>
    </r>
  </si>
  <si>
    <r>
      <rPr>
        <sz val="10"/>
        <rFont val="仿宋_GB2312"/>
        <charset val="134"/>
      </rPr>
      <t>第五师发展改革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综合服务中心</t>
    </r>
  </si>
  <si>
    <r>
      <rPr>
        <sz val="10"/>
        <rFont val="仿宋_GB2312"/>
        <charset val="134"/>
      </rPr>
      <t>买丽丹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斯拉甫勒江</t>
    </r>
  </si>
  <si>
    <r>
      <rPr>
        <sz val="10"/>
        <rFont val="仿宋_GB2312"/>
        <charset val="134"/>
      </rPr>
      <t>谢昂</t>
    </r>
  </si>
  <si>
    <r>
      <rPr>
        <sz val="10"/>
        <rFont val="仿宋_GB2312"/>
        <charset val="134"/>
      </rPr>
      <t>宋守贺</t>
    </r>
  </si>
  <si>
    <r>
      <rPr>
        <sz val="10"/>
        <rFont val="仿宋_GB2312"/>
        <charset val="134"/>
      </rPr>
      <t>高雅慧</t>
    </r>
  </si>
  <si>
    <r>
      <rPr>
        <sz val="10"/>
        <rFont val="仿宋_GB2312"/>
        <charset val="134"/>
      </rPr>
      <t>谢夏琪</t>
    </r>
  </si>
  <si>
    <r>
      <rPr>
        <sz val="10"/>
        <rFont val="仿宋_GB2312"/>
        <charset val="134"/>
      </rPr>
      <t>财会岗</t>
    </r>
  </si>
  <si>
    <r>
      <rPr>
        <sz val="10"/>
        <rFont val="仿宋_GB2312"/>
        <charset val="134"/>
      </rPr>
      <t>第五师殡葬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管理服务中心</t>
    </r>
  </si>
  <si>
    <r>
      <rPr>
        <sz val="10"/>
        <rFont val="仿宋_GB2312"/>
        <charset val="134"/>
      </rPr>
      <t>万成龙</t>
    </r>
  </si>
  <si>
    <r>
      <rPr>
        <sz val="10"/>
        <rFont val="仿宋_GB2312"/>
        <charset val="134"/>
      </rPr>
      <t>娜仁花</t>
    </r>
  </si>
  <si>
    <r>
      <rPr>
        <sz val="10"/>
        <rFont val="仿宋_GB2312"/>
        <charset val="134"/>
      </rPr>
      <t>林媛媛</t>
    </r>
  </si>
  <si>
    <r>
      <rPr>
        <sz val="10"/>
        <rFont val="仿宋_GB2312"/>
        <charset val="134"/>
      </rPr>
      <t>综合管理人员</t>
    </r>
  </si>
  <si>
    <r>
      <rPr>
        <sz val="10"/>
        <rFont val="仿宋_GB2312"/>
        <charset val="134"/>
      </rPr>
      <t>杨子仪</t>
    </r>
  </si>
  <si>
    <r>
      <rPr>
        <sz val="10"/>
        <rFont val="仿宋_GB2312"/>
        <charset val="134"/>
      </rPr>
      <t>薛梦兰</t>
    </r>
  </si>
  <si>
    <r>
      <rPr>
        <sz val="10"/>
        <rFont val="仿宋_GB2312"/>
        <charset val="134"/>
      </rPr>
      <t>谢祥瑞</t>
    </r>
  </si>
  <si>
    <r>
      <rPr>
        <sz val="10"/>
        <rFont val="仿宋_GB2312"/>
        <charset val="134"/>
      </rPr>
      <t>徐程</t>
    </r>
  </si>
  <si>
    <r>
      <rPr>
        <sz val="10"/>
        <rFont val="仿宋_GB2312"/>
        <charset val="134"/>
      </rPr>
      <t>李明扬</t>
    </r>
  </si>
  <si>
    <r>
      <rPr>
        <sz val="10"/>
        <rFont val="仿宋_GB2312"/>
        <charset val="134"/>
      </rPr>
      <t>郑雪薇</t>
    </r>
  </si>
  <si>
    <r>
      <rPr>
        <sz val="10"/>
        <rFont val="仿宋_GB2312"/>
        <charset val="134"/>
      </rPr>
      <t>八十六团供水技术岗</t>
    </r>
  </si>
  <si>
    <r>
      <rPr>
        <sz val="10"/>
        <rFont val="仿宋_GB2312"/>
        <charset val="134"/>
      </rPr>
      <t>第五师水利工程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管理服务中心</t>
    </r>
  </si>
  <si>
    <r>
      <rPr>
        <sz val="10"/>
        <rFont val="仿宋_GB2312"/>
        <charset val="134"/>
      </rPr>
      <t>卜椿澳</t>
    </r>
  </si>
  <si>
    <r>
      <rPr>
        <sz val="10"/>
        <rFont val="仿宋_GB2312"/>
        <charset val="134"/>
      </rPr>
      <t>冯天祥</t>
    </r>
  </si>
  <si>
    <r>
      <rPr>
        <sz val="10"/>
        <rFont val="仿宋_GB2312"/>
        <charset val="134"/>
      </rPr>
      <t>麦吾丽丹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麦麦提力</t>
    </r>
  </si>
  <si>
    <r>
      <rPr>
        <sz val="10"/>
        <rFont val="仿宋_GB2312"/>
        <charset val="134"/>
      </rPr>
      <t>八十九团供水技术岗</t>
    </r>
  </si>
  <si>
    <r>
      <rPr>
        <sz val="10"/>
        <rFont val="仿宋_GB2312"/>
        <charset val="134"/>
      </rPr>
      <t>严松</t>
    </r>
  </si>
  <si>
    <r>
      <rPr>
        <sz val="10"/>
        <rFont val="仿宋_GB2312"/>
        <charset val="134"/>
      </rPr>
      <t>吉生宏</t>
    </r>
  </si>
  <si>
    <r>
      <rPr>
        <sz val="10"/>
        <rFont val="仿宋_GB2312"/>
        <charset val="134"/>
      </rPr>
      <t>陈靖怡</t>
    </r>
  </si>
  <si>
    <r>
      <rPr>
        <sz val="10"/>
        <rFont val="仿宋_GB2312"/>
        <charset val="134"/>
      </rPr>
      <t>八十三团会计岗</t>
    </r>
  </si>
  <si>
    <r>
      <rPr>
        <sz val="10"/>
        <rFont val="仿宋_GB2312"/>
        <charset val="134"/>
      </rPr>
      <t>张钰琪</t>
    </r>
  </si>
  <si>
    <r>
      <rPr>
        <sz val="10"/>
        <rFont val="仿宋_GB2312"/>
        <charset val="134"/>
      </rPr>
      <t>杨昌荣</t>
    </r>
  </si>
  <si>
    <r>
      <rPr>
        <sz val="10"/>
        <rFont val="仿宋_GB2312"/>
        <charset val="134"/>
      </rPr>
      <t>罗舒心</t>
    </r>
  </si>
  <si>
    <r>
      <rPr>
        <sz val="10"/>
        <rFont val="仿宋_GB2312"/>
        <charset val="134"/>
      </rPr>
      <t>财务岗</t>
    </r>
  </si>
  <si>
    <r>
      <rPr>
        <sz val="10"/>
        <rFont val="仿宋_GB2312"/>
        <charset val="134"/>
      </rPr>
      <t>第五师交通运输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事业发展中心</t>
    </r>
  </si>
  <si>
    <r>
      <rPr>
        <sz val="10"/>
        <rFont val="仿宋_GB2312"/>
        <charset val="134"/>
      </rPr>
      <t>金芷伊</t>
    </r>
  </si>
  <si>
    <r>
      <rPr>
        <sz val="10"/>
        <rFont val="仿宋_GB2312"/>
        <charset val="134"/>
      </rPr>
      <t>艾丽玛</t>
    </r>
  </si>
  <si>
    <r>
      <rPr>
        <sz val="10"/>
        <rFont val="仿宋_GB2312"/>
        <charset val="134"/>
      </rPr>
      <t>张曦文</t>
    </r>
  </si>
  <si>
    <r>
      <rPr>
        <sz val="10"/>
        <rFont val="仿宋_GB2312"/>
        <charset val="134"/>
      </rPr>
      <t>王鑫</t>
    </r>
  </si>
  <si>
    <r>
      <rPr>
        <sz val="10"/>
        <rFont val="仿宋_GB2312"/>
        <charset val="134"/>
      </rPr>
      <t>李景景</t>
    </r>
  </si>
  <si>
    <r>
      <rPr>
        <sz val="10"/>
        <rFont val="仿宋_GB2312"/>
        <charset val="134"/>
      </rPr>
      <t>杜柏林</t>
    </r>
  </si>
  <si>
    <r>
      <rPr>
        <sz val="10"/>
        <rFont val="仿宋_GB2312"/>
        <charset val="134"/>
      </rPr>
      <t>特种设备检验检测</t>
    </r>
  </si>
  <si>
    <r>
      <rPr>
        <sz val="10"/>
        <rFont val="仿宋_GB2312"/>
        <charset val="134"/>
      </rPr>
      <t>第五师综合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检验检测中心</t>
    </r>
  </si>
  <si>
    <r>
      <rPr>
        <sz val="10"/>
        <rFont val="仿宋_GB2312"/>
        <charset val="134"/>
      </rPr>
      <t>孙培智</t>
    </r>
  </si>
  <si>
    <r>
      <rPr>
        <sz val="10"/>
        <rFont val="仿宋_GB2312"/>
        <charset val="134"/>
      </rPr>
      <t>马丁</t>
    </r>
  </si>
  <si>
    <r>
      <rPr>
        <sz val="10"/>
        <rFont val="仿宋_GB2312"/>
        <charset val="134"/>
      </rPr>
      <t>孙义峰</t>
    </r>
  </si>
  <si>
    <r>
      <rPr>
        <sz val="10"/>
        <rFont val="仿宋_GB2312"/>
        <charset val="134"/>
      </rPr>
      <t>马希莲</t>
    </r>
  </si>
  <si>
    <r>
      <rPr>
        <sz val="10"/>
        <rFont val="仿宋_GB2312"/>
        <charset val="134"/>
      </rPr>
      <t>高甄</t>
    </r>
  </si>
  <si>
    <r>
      <rPr>
        <sz val="10"/>
        <rFont val="仿宋_GB2312"/>
        <charset val="134"/>
      </rPr>
      <t>杨艺欣</t>
    </r>
  </si>
  <si>
    <r>
      <rPr>
        <sz val="10"/>
        <rFont val="仿宋_GB2312"/>
        <charset val="134"/>
      </rPr>
      <t>公证员助理</t>
    </r>
  </si>
  <si>
    <r>
      <rPr>
        <sz val="10"/>
        <rFont val="仿宋_GB2312"/>
        <charset val="134"/>
      </rPr>
      <t>博乐博源公证处</t>
    </r>
  </si>
  <si>
    <r>
      <rPr>
        <sz val="10"/>
        <rFont val="仿宋_GB2312"/>
        <charset val="134"/>
      </rPr>
      <t>郭雅惠</t>
    </r>
  </si>
  <si>
    <r>
      <rPr>
        <sz val="10"/>
        <rFont val="仿宋_GB2312"/>
        <charset val="134"/>
      </rPr>
      <t>冯金华</t>
    </r>
  </si>
  <si>
    <r>
      <rPr>
        <sz val="10"/>
        <rFont val="仿宋_GB2312"/>
        <charset val="134"/>
      </rPr>
      <t>刘迪木</t>
    </r>
  </si>
  <si>
    <r>
      <rPr>
        <sz val="10"/>
        <rFont val="仿宋_GB2312"/>
        <charset val="134"/>
      </rPr>
      <t>第五师公共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法律服务中心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（法律援助中心）</t>
    </r>
  </si>
  <si>
    <r>
      <rPr>
        <sz val="10"/>
        <rFont val="仿宋_GB2312"/>
        <charset val="134"/>
      </rPr>
      <t>郑文豪</t>
    </r>
  </si>
  <si>
    <r>
      <rPr>
        <sz val="10"/>
        <rFont val="仿宋_GB2312"/>
        <charset val="134"/>
      </rPr>
      <t>王泽萱</t>
    </r>
  </si>
  <si>
    <r>
      <rPr>
        <sz val="10"/>
        <rFont val="仿宋_GB2312"/>
        <charset val="134"/>
      </rPr>
      <t>杨佳伟</t>
    </r>
  </si>
  <si>
    <r>
      <rPr>
        <sz val="10"/>
        <rFont val="仿宋_GB2312"/>
        <charset val="134"/>
      </rPr>
      <t>柳添</t>
    </r>
  </si>
  <si>
    <r>
      <rPr>
        <sz val="10"/>
        <rFont val="仿宋_GB2312"/>
        <charset val="134"/>
      </rPr>
      <t>赵雪婧</t>
    </r>
  </si>
  <si>
    <r>
      <rPr>
        <sz val="10"/>
        <rFont val="仿宋_GB2312"/>
        <charset val="134"/>
      </rPr>
      <t>宋作友</t>
    </r>
  </si>
  <si>
    <r>
      <rPr>
        <sz val="10"/>
        <rFont val="仿宋_GB2312"/>
        <charset val="134"/>
      </rPr>
      <t>监督员</t>
    </r>
  </si>
  <si>
    <r>
      <rPr>
        <sz val="10"/>
        <rFont val="仿宋_GB2312"/>
        <charset val="134"/>
      </rPr>
      <t>第五师建设工程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质量安全监督站</t>
    </r>
  </si>
  <si>
    <r>
      <rPr>
        <sz val="10"/>
        <rFont val="仿宋_GB2312"/>
        <charset val="134"/>
      </rPr>
      <t>黄光亮</t>
    </r>
  </si>
  <si>
    <r>
      <rPr>
        <sz val="10"/>
        <rFont val="仿宋_GB2312"/>
        <charset val="134"/>
      </rPr>
      <t>韩澍琦</t>
    </r>
  </si>
  <si>
    <r>
      <rPr>
        <sz val="10"/>
        <rFont val="仿宋_GB2312"/>
        <charset val="134"/>
      </rPr>
      <t>张振宇</t>
    </r>
  </si>
  <si>
    <r>
      <rPr>
        <sz val="10"/>
        <rFont val="仿宋_GB2312"/>
        <charset val="134"/>
      </rPr>
      <t>工程项目管理岗、住房和房地产发展管理岗</t>
    </r>
  </si>
  <si>
    <r>
      <rPr>
        <sz val="10"/>
        <rFont val="仿宋_GB2312"/>
        <charset val="134"/>
      </rPr>
      <t>第五师住房和城乡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建设发展服务中心</t>
    </r>
  </si>
  <si>
    <r>
      <rPr>
        <sz val="10"/>
        <rFont val="仿宋_GB2312"/>
        <charset val="134"/>
      </rPr>
      <t>曾文涛</t>
    </r>
  </si>
  <si>
    <r>
      <rPr>
        <sz val="10"/>
        <rFont val="仿宋_GB2312"/>
        <charset val="134"/>
      </rPr>
      <t>刘兆轩</t>
    </r>
  </si>
  <si>
    <r>
      <rPr>
        <sz val="10"/>
        <rFont val="仿宋_GB2312"/>
        <charset val="134"/>
      </rPr>
      <t>郭焱</t>
    </r>
  </si>
  <si>
    <r>
      <rPr>
        <sz val="10"/>
        <rFont val="仿宋_GB2312"/>
        <charset val="134"/>
      </rPr>
      <t>疾病控制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</si>
  <si>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疾病预防控制中心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博河分中心</t>
    </r>
  </si>
  <si>
    <r>
      <rPr>
        <sz val="10"/>
        <rFont val="仿宋_GB2312"/>
        <charset val="134"/>
      </rPr>
      <t>张苗</t>
    </r>
  </si>
  <si>
    <r>
      <rPr>
        <sz val="10"/>
        <rFont val="仿宋_GB2312"/>
        <charset val="134"/>
      </rPr>
      <t>王瑞宇</t>
    </r>
  </si>
  <si>
    <r>
      <rPr>
        <sz val="10"/>
        <rFont val="仿宋_GB2312"/>
        <charset val="134"/>
      </rPr>
      <t>阿布力提甫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阿布都海力</t>
    </r>
  </si>
  <si>
    <r>
      <rPr>
        <sz val="10"/>
        <rFont val="仿宋_GB2312"/>
        <charset val="134"/>
      </rPr>
      <t>阿斯亚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艾尼</t>
    </r>
  </si>
  <si>
    <r>
      <rPr>
        <sz val="10"/>
        <rFont val="仿宋_GB2312"/>
        <charset val="134"/>
      </rPr>
      <t>克依沙尔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达吾提</t>
    </r>
  </si>
  <si>
    <r>
      <rPr>
        <sz val="10"/>
        <rFont val="仿宋_GB2312"/>
        <charset val="134"/>
      </rPr>
      <t>张洁</t>
    </r>
  </si>
  <si>
    <r>
      <rPr>
        <sz val="10"/>
        <rFont val="仿宋_GB2312"/>
        <charset val="134"/>
      </rPr>
      <t>红十字会专员</t>
    </r>
  </si>
  <si>
    <r>
      <rPr>
        <sz val="10"/>
        <rFont val="仿宋_GB2312"/>
        <charset val="134"/>
      </rPr>
      <t>第五师医学会医疗事故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鉴定技术工作办公室</t>
    </r>
  </si>
  <si>
    <r>
      <rPr>
        <sz val="10"/>
        <rFont val="仿宋_GB2312"/>
        <charset val="134"/>
      </rPr>
      <t>王蓝丽</t>
    </r>
  </si>
  <si>
    <r>
      <rPr>
        <sz val="10"/>
        <rFont val="仿宋_GB2312"/>
        <charset val="134"/>
      </rPr>
      <t>高阳阳</t>
    </r>
  </si>
  <si>
    <r>
      <rPr>
        <sz val="10"/>
        <rFont val="仿宋_GB2312"/>
        <charset val="134"/>
      </rPr>
      <t>王奥然</t>
    </r>
  </si>
  <si>
    <r>
      <rPr>
        <sz val="10"/>
        <rFont val="仿宋_GB2312"/>
        <charset val="134"/>
      </rPr>
      <t>吴灵南</t>
    </r>
  </si>
  <si>
    <r>
      <rPr>
        <sz val="10"/>
        <rFont val="仿宋_GB2312"/>
        <charset val="134"/>
      </rPr>
      <t>柯言臻</t>
    </r>
  </si>
  <si>
    <r>
      <rPr>
        <sz val="10"/>
        <rFont val="仿宋_GB2312"/>
        <charset val="134"/>
      </rPr>
      <t>王吉文</t>
    </r>
  </si>
  <si>
    <r>
      <rPr>
        <sz val="10"/>
        <rFont val="仿宋_GB2312"/>
        <charset val="134"/>
      </rPr>
      <t>计生协会专员</t>
    </r>
  </si>
  <si>
    <r>
      <rPr>
        <sz val="10"/>
        <rFont val="仿宋_GB2312"/>
        <charset val="134"/>
      </rPr>
      <t>张珊</t>
    </r>
  </si>
  <si>
    <r>
      <rPr>
        <sz val="10"/>
        <rFont val="仿宋_GB2312"/>
        <charset val="134"/>
      </rPr>
      <t>程于珊</t>
    </r>
  </si>
  <si>
    <r>
      <rPr>
        <sz val="10"/>
        <rFont val="仿宋_GB2312"/>
        <charset val="134"/>
      </rPr>
      <t>严艳</t>
    </r>
  </si>
  <si>
    <r>
      <rPr>
        <sz val="10"/>
        <rFont val="仿宋_GB2312"/>
        <charset val="134"/>
      </rPr>
      <t>综合</t>
    </r>
  </si>
  <si>
    <r>
      <rPr>
        <sz val="10"/>
        <rFont val="仿宋_GB2312"/>
        <charset val="134"/>
      </rPr>
      <t>张程</t>
    </r>
  </si>
  <si>
    <r>
      <rPr>
        <sz val="10"/>
        <rFont val="仿宋_GB2312"/>
        <charset val="134"/>
      </rPr>
      <t>倪盼</t>
    </r>
  </si>
  <si>
    <r>
      <rPr>
        <sz val="10"/>
        <rFont val="仿宋_GB2312"/>
        <charset val="134"/>
      </rPr>
      <t>沙慧敏</t>
    </r>
  </si>
  <si>
    <r>
      <rPr>
        <sz val="10"/>
        <rFont val="仿宋_GB2312"/>
        <charset val="134"/>
      </rPr>
      <t>心血管内科医师</t>
    </r>
  </si>
  <si>
    <r>
      <rPr>
        <sz val="10"/>
        <rFont val="仿宋_GB2312"/>
        <charset val="134"/>
      </rPr>
      <t>第五师医院</t>
    </r>
  </si>
  <si>
    <r>
      <rPr>
        <sz val="10"/>
        <rFont val="仿宋_GB2312"/>
        <charset val="134"/>
      </rPr>
      <t>张捷</t>
    </r>
  </si>
  <si>
    <r>
      <rPr>
        <sz val="10"/>
        <rFont val="仿宋_GB2312"/>
        <charset val="134"/>
      </rPr>
      <t>西热那依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吐尔洪</t>
    </r>
  </si>
  <si>
    <r>
      <rPr>
        <sz val="10"/>
        <rFont val="仿宋_GB2312"/>
        <charset val="134"/>
      </rPr>
      <t>石榕萱</t>
    </r>
  </si>
  <si>
    <r>
      <rPr>
        <sz val="10"/>
        <rFont val="仿宋_GB2312"/>
        <charset val="134"/>
      </rPr>
      <t>中医师</t>
    </r>
  </si>
  <si>
    <r>
      <rPr>
        <sz val="10"/>
        <rFont val="仿宋_GB2312"/>
        <charset val="134"/>
      </rPr>
      <t>郝诗楠</t>
    </r>
  </si>
  <si>
    <r>
      <rPr>
        <sz val="10"/>
        <rFont val="仿宋_GB2312"/>
        <charset val="134"/>
      </rPr>
      <t>阿地来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努尔东</t>
    </r>
  </si>
  <si>
    <r>
      <rPr>
        <sz val="10"/>
        <rFont val="仿宋_GB2312"/>
        <charset val="134"/>
      </rPr>
      <t>罗俊聪</t>
    </r>
  </si>
  <si>
    <r>
      <rPr>
        <sz val="10"/>
        <rFont val="仿宋_GB2312"/>
        <charset val="134"/>
      </rPr>
      <t>中药师</t>
    </r>
  </si>
  <si>
    <r>
      <rPr>
        <sz val="10"/>
        <rFont val="仿宋_GB2312"/>
        <charset val="134"/>
      </rPr>
      <t>刘玉红</t>
    </r>
  </si>
  <si>
    <r>
      <rPr>
        <sz val="10"/>
        <rFont val="仿宋_GB2312"/>
        <charset val="134"/>
      </rPr>
      <t>董萍</t>
    </r>
  </si>
  <si>
    <r>
      <rPr>
        <sz val="10"/>
        <rFont val="仿宋_GB2312"/>
        <charset val="134"/>
      </rPr>
      <t>蒋威</t>
    </r>
  </si>
  <si>
    <r>
      <rPr>
        <sz val="10"/>
        <rFont val="仿宋_GB2312"/>
        <charset val="134"/>
      </rPr>
      <t>临床医师</t>
    </r>
    <r>
      <rPr>
        <sz val="10"/>
        <rFont val="Times New Roman"/>
        <charset val="0"/>
      </rPr>
      <t>01</t>
    </r>
  </si>
  <si>
    <r>
      <rPr>
        <sz val="10"/>
        <rFont val="仿宋_GB2312"/>
        <charset val="134"/>
      </rPr>
      <t>第五师中医院</t>
    </r>
  </si>
  <si>
    <r>
      <rPr>
        <sz val="10"/>
        <rFont val="仿宋_GB2312"/>
        <charset val="134"/>
      </rPr>
      <t>李祺琦</t>
    </r>
  </si>
  <si>
    <r>
      <rPr>
        <sz val="10"/>
        <rFont val="仿宋_GB2312"/>
        <charset val="134"/>
      </rPr>
      <t>王亚萍</t>
    </r>
  </si>
  <si>
    <r>
      <rPr>
        <sz val="10"/>
        <rFont val="仿宋_GB2312"/>
        <charset val="134"/>
      </rPr>
      <t>王付强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</si>
  <si>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81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文体广电旅游中心</t>
    </r>
  </si>
  <si>
    <r>
      <rPr>
        <sz val="10"/>
        <rFont val="仿宋_GB2312"/>
        <charset val="134"/>
      </rPr>
      <t>钟静</t>
    </r>
  </si>
  <si>
    <r>
      <rPr>
        <sz val="10"/>
        <rFont val="仿宋_GB2312"/>
        <charset val="134"/>
      </rPr>
      <t>周晓婕</t>
    </r>
  </si>
  <si>
    <r>
      <rPr>
        <sz val="10"/>
        <rFont val="仿宋_GB2312"/>
        <charset val="134"/>
      </rPr>
      <t>兰中酉</t>
    </r>
  </si>
  <si>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</si>
  <si>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81</t>
    </r>
    <r>
      <rPr>
        <sz val="10"/>
        <rFont val="仿宋_GB2312"/>
        <charset val="134"/>
      </rPr>
      <t>团城镇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和生态保护中心</t>
    </r>
  </si>
  <si>
    <r>
      <rPr>
        <sz val="10"/>
        <rFont val="仿宋_GB2312"/>
        <charset val="134"/>
      </rPr>
      <t>王帅强</t>
    </r>
  </si>
  <si>
    <r>
      <rPr>
        <sz val="10"/>
        <rFont val="仿宋_GB2312"/>
        <charset val="134"/>
      </rPr>
      <t>罗瑶瑶</t>
    </r>
  </si>
  <si>
    <r>
      <rPr>
        <sz val="10"/>
        <rFont val="仿宋_GB2312"/>
        <charset val="134"/>
      </rPr>
      <t>史昀彬</t>
    </r>
  </si>
  <si>
    <r>
      <rPr>
        <sz val="10"/>
        <rFont val="仿宋_GB2312"/>
        <charset val="134"/>
      </rPr>
      <t>综合业务岗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</si>
  <si>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83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便民服务中心</t>
    </r>
  </si>
  <si>
    <r>
      <rPr>
        <sz val="10"/>
        <rFont val="仿宋_GB2312"/>
        <charset val="134"/>
      </rPr>
      <t>吕雷英</t>
    </r>
  </si>
  <si>
    <r>
      <rPr>
        <sz val="10"/>
        <rFont val="仿宋_GB2312"/>
        <charset val="134"/>
      </rPr>
      <t>吴丹阳</t>
    </r>
  </si>
  <si>
    <r>
      <rPr>
        <sz val="10"/>
        <rFont val="仿宋_GB2312"/>
        <charset val="134"/>
      </rPr>
      <t>李伟</t>
    </r>
  </si>
  <si>
    <r>
      <rPr>
        <sz val="10"/>
        <rFont val="仿宋_GB2312"/>
        <charset val="134"/>
      </rPr>
      <t>陈慧</t>
    </r>
  </si>
  <si>
    <r>
      <rPr>
        <sz val="10"/>
        <rFont val="仿宋_GB2312"/>
        <charset val="134"/>
      </rPr>
      <t>张亚萍</t>
    </r>
  </si>
  <si>
    <r>
      <rPr>
        <sz val="10"/>
        <rFont val="仿宋_GB2312"/>
        <charset val="134"/>
      </rPr>
      <t>王妍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</si>
  <si>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86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文体广电旅游中心</t>
    </r>
  </si>
  <si>
    <r>
      <rPr>
        <sz val="10"/>
        <rFont val="仿宋_GB2312"/>
        <charset val="134"/>
      </rPr>
      <t>李天翔</t>
    </r>
  </si>
  <si>
    <r>
      <rPr>
        <sz val="10"/>
        <rFont val="仿宋_GB2312"/>
        <charset val="134"/>
      </rPr>
      <t>胥兆瑞</t>
    </r>
  </si>
  <si>
    <r>
      <rPr>
        <sz val="10"/>
        <rFont val="仿宋_GB2312"/>
        <charset val="134"/>
      </rPr>
      <t>霍刚刚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</si>
  <si>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86</t>
    </r>
    <r>
      <rPr>
        <sz val="10"/>
        <rFont val="仿宋_GB2312"/>
        <charset val="134"/>
      </rPr>
      <t>团城镇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和生态保护中心</t>
    </r>
  </si>
  <si>
    <r>
      <rPr>
        <sz val="10"/>
        <rFont val="仿宋_GB2312"/>
        <charset val="134"/>
      </rPr>
      <t>王海旭</t>
    </r>
  </si>
  <si>
    <r>
      <rPr>
        <sz val="10"/>
        <rFont val="仿宋_GB2312"/>
        <charset val="134"/>
      </rPr>
      <t>尚晓宇</t>
    </r>
  </si>
  <si>
    <r>
      <rPr>
        <sz val="10"/>
        <rFont val="仿宋_GB2312"/>
        <charset val="134"/>
      </rPr>
      <t>肖帆帆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</si>
  <si>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86</t>
    </r>
    <r>
      <rPr>
        <sz val="10"/>
        <rFont val="仿宋_GB2312"/>
        <charset val="134"/>
      </rPr>
      <t>团农业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和林业草原中心</t>
    </r>
  </si>
  <si>
    <r>
      <rPr>
        <sz val="10"/>
        <rFont val="仿宋_GB2312"/>
        <charset val="134"/>
      </rPr>
      <t>董丽容</t>
    </r>
  </si>
  <si>
    <r>
      <rPr>
        <sz val="10"/>
        <rFont val="仿宋_GB2312"/>
        <charset val="134"/>
      </rPr>
      <t>王飞</t>
    </r>
  </si>
  <si>
    <r>
      <rPr>
        <sz val="10"/>
        <rFont val="仿宋_GB2312"/>
        <charset val="134"/>
      </rPr>
      <t>伍俊霖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</si>
  <si>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88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便民服务中心</t>
    </r>
  </si>
  <si>
    <r>
      <rPr>
        <sz val="10"/>
        <rFont val="仿宋_GB2312"/>
        <charset val="134"/>
      </rPr>
      <t>向龙</t>
    </r>
  </si>
  <si>
    <r>
      <rPr>
        <sz val="10"/>
        <rFont val="仿宋_GB2312"/>
        <charset val="134"/>
      </rPr>
      <t>魏稳稳</t>
    </r>
  </si>
  <si>
    <r>
      <rPr>
        <sz val="10"/>
        <rFont val="仿宋_GB2312"/>
        <charset val="134"/>
      </rPr>
      <t>王一鸣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</si>
  <si>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84</t>
    </r>
    <r>
      <rPr>
        <sz val="10"/>
        <rFont val="仿宋_GB2312"/>
        <charset val="134"/>
      </rPr>
      <t>团农业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和林业草原中心</t>
    </r>
  </si>
  <si>
    <r>
      <rPr>
        <sz val="10"/>
        <rFont val="仿宋_GB2312"/>
        <charset val="134"/>
      </rPr>
      <t>刘江荣</t>
    </r>
  </si>
  <si>
    <r>
      <rPr>
        <sz val="10"/>
        <rFont val="仿宋_GB2312"/>
        <charset val="134"/>
      </rPr>
      <t>巴勒努尔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海拉提汉</t>
    </r>
  </si>
  <si>
    <r>
      <rPr>
        <sz val="10"/>
        <rFont val="仿宋_GB2312"/>
        <charset val="134"/>
      </rPr>
      <t>杨子瑾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</si>
  <si>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84</t>
    </r>
    <r>
      <rPr>
        <sz val="10"/>
        <rFont val="仿宋_GB2312"/>
        <charset val="134"/>
      </rPr>
      <t>团文体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广电旅游中心</t>
    </r>
  </si>
  <si>
    <r>
      <rPr>
        <sz val="10"/>
        <rFont val="仿宋_GB2312"/>
        <charset val="134"/>
      </rPr>
      <t>吴鹏宗</t>
    </r>
  </si>
  <si>
    <r>
      <rPr>
        <sz val="10"/>
        <rFont val="仿宋_GB2312"/>
        <charset val="134"/>
      </rPr>
      <t>肖思思</t>
    </r>
  </si>
  <si>
    <r>
      <rPr>
        <sz val="10"/>
        <rFont val="仿宋_GB2312"/>
        <charset val="134"/>
      </rPr>
      <t>王子涵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</si>
  <si>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 xml:space="preserve">
89</t>
    </r>
    <r>
      <rPr>
        <sz val="10"/>
        <rFont val="仿宋_GB2312"/>
        <charset val="134"/>
      </rPr>
      <t>团便民服务中心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（退役军人服务站）</t>
    </r>
  </si>
  <si>
    <r>
      <rPr>
        <sz val="10"/>
        <rFont val="仿宋_GB2312"/>
        <charset val="134"/>
      </rPr>
      <t>胡琼</t>
    </r>
  </si>
  <si>
    <r>
      <rPr>
        <sz val="10"/>
        <rFont val="仿宋_GB2312"/>
        <charset val="134"/>
      </rPr>
      <t>陡璐</t>
    </r>
  </si>
  <si>
    <r>
      <rPr>
        <sz val="10"/>
        <rFont val="仿宋_GB2312"/>
        <charset val="134"/>
      </rPr>
      <t>田静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</si>
  <si>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89</t>
    </r>
    <r>
      <rPr>
        <sz val="10"/>
        <rFont val="仿宋_GB2312"/>
        <charset val="134"/>
      </rPr>
      <t>团文体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广电旅游中心</t>
    </r>
  </si>
  <si>
    <r>
      <rPr>
        <sz val="10"/>
        <rFont val="仿宋_GB2312"/>
        <charset val="134"/>
      </rPr>
      <t>李洁</t>
    </r>
  </si>
  <si>
    <r>
      <rPr>
        <sz val="10"/>
        <rFont val="仿宋_GB2312"/>
        <charset val="134"/>
      </rPr>
      <t>牛牧</t>
    </r>
  </si>
  <si>
    <r>
      <rPr>
        <sz val="10"/>
        <rFont val="仿宋_GB2312"/>
        <charset val="134"/>
      </rPr>
      <t>梁达程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</si>
  <si>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90</t>
    </r>
    <r>
      <rPr>
        <sz val="10"/>
        <rFont val="仿宋_GB2312"/>
        <charset val="134"/>
      </rPr>
      <t>团城镇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和生态保护中心</t>
    </r>
  </si>
  <si>
    <r>
      <rPr>
        <sz val="10"/>
        <rFont val="仿宋_GB2312"/>
        <charset val="134"/>
      </rPr>
      <t>黄庆馨</t>
    </r>
  </si>
  <si>
    <r>
      <rPr>
        <sz val="10"/>
        <rFont val="仿宋_GB2312"/>
        <charset val="134"/>
      </rPr>
      <t>杨翠琳</t>
    </r>
  </si>
  <si>
    <r>
      <rPr>
        <sz val="10"/>
        <rFont val="仿宋_GB2312"/>
        <charset val="134"/>
      </rPr>
      <t>蒋平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</si>
  <si>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90</t>
    </r>
    <r>
      <rPr>
        <sz val="10"/>
        <rFont val="仿宋_GB2312"/>
        <charset val="134"/>
      </rPr>
      <t>团文体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广电旅游中心</t>
    </r>
  </si>
  <si>
    <r>
      <rPr>
        <sz val="10"/>
        <rFont val="仿宋_GB2312"/>
        <charset val="134"/>
      </rPr>
      <t>卢欣宇</t>
    </r>
  </si>
  <si>
    <r>
      <rPr>
        <sz val="10"/>
        <rFont val="仿宋_GB2312"/>
        <charset val="134"/>
      </rPr>
      <t>艾妮古丽</t>
    </r>
    <r>
      <rPr>
        <sz val="10"/>
        <rFont val="Times New Roman"/>
        <charset val="0"/>
      </rPr>
      <t>·</t>
    </r>
    <r>
      <rPr>
        <sz val="10"/>
        <rFont val="仿宋_GB2312"/>
        <charset val="134"/>
      </rPr>
      <t>对山别克</t>
    </r>
  </si>
  <si>
    <r>
      <rPr>
        <sz val="10"/>
        <rFont val="仿宋_GB2312"/>
        <charset val="134"/>
      </rPr>
      <t>许江凤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</si>
  <si>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91</t>
    </r>
    <r>
      <rPr>
        <sz val="10"/>
        <rFont val="仿宋_GB2312"/>
        <charset val="134"/>
      </rPr>
      <t>团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便民服务中心</t>
    </r>
  </si>
  <si>
    <r>
      <rPr>
        <sz val="10"/>
        <rFont val="仿宋_GB2312"/>
        <charset val="134"/>
      </rPr>
      <t>高泽轩</t>
    </r>
  </si>
  <si>
    <r>
      <rPr>
        <sz val="10"/>
        <rFont val="仿宋_GB2312"/>
        <charset val="134"/>
      </rPr>
      <t>陈隽</t>
    </r>
  </si>
  <si>
    <r>
      <rPr>
        <sz val="10"/>
        <rFont val="仿宋_GB2312"/>
        <charset val="134"/>
      </rPr>
      <t>潘雪鸽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</si>
  <si>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0"/>
      </rPr>
      <t>91</t>
    </r>
    <r>
      <rPr>
        <sz val="10"/>
        <rFont val="仿宋_GB2312"/>
        <charset val="134"/>
      </rPr>
      <t>团文体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广电旅游中心</t>
    </r>
  </si>
  <si>
    <r>
      <rPr>
        <sz val="10"/>
        <rFont val="仿宋_GB2312"/>
        <charset val="134"/>
      </rPr>
      <t>蔡薇薇</t>
    </r>
  </si>
  <si>
    <r>
      <rPr>
        <sz val="10"/>
        <rFont val="仿宋_GB2312"/>
        <charset val="134"/>
      </rPr>
      <t>连世昕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</si>
</sst>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黑体"/>
      <charset val="0"/>
    </font>
    <font>
      <sz val="10"/>
      <name val="Arial"/>
      <charset val="0"/>
    </font>
    <font>
      <sz val="18"/>
      <name val="方正小标宋简体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0"/>
      <name val="仿宋_GB2312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\Downloads\2026.05.23-185001&#38754;&#35797;&#25104;&#32489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数据(1)"/>
    </sheetNames>
    <sheetDataSet>
      <sheetData sheetId="0">
        <row r="2">
          <cell r="B2" t="str">
            <v>黎世文</v>
          </cell>
          <cell r="C2" t="str">
            <v>男</v>
          </cell>
          <cell r="D2" t="str">
            <v>居民身份证</v>
          </cell>
          <cell r="E2" t="str">
            <v>360823200312191034</v>
          </cell>
          <cell r="F2" t="str">
            <v>260105001</v>
          </cell>
          <cell r="G2" t="str">
            <v>业务</v>
          </cell>
          <cell r="H2" t="str">
            <v>650500010001</v>
          </cell>
          <cell r="I2" t="str">
            <v>第五师机关后勤服务中心</v>
          </cell>
          <cell r="J2" t="str">
            <v>17870363198</v>
          </cell>
          <cell r="K2" t="str">
            <v>2</v>
          </cell>
          <cell r="L2">
            <v>217.5</v>
          </cell>
          <cell r="M2">
            <v>72.5</v>
          </cell>
          <cell r="N2" t="str">
            <v>2</v>
          </cell>
          <cell r="O2">
            <v>81.94</v>
          </cell>
          <cell r="P2">
            <v>60</v>
          </cell>
          <cell r="Q2" t="str">
            <v>60</v>
          </cell>
          <cell r="R2" t="str">
            <v>3</v>
          </cell>
        </row>
        <row r="3">
          <cell r="B3" t="str">
            <v>刘洲语</v>
          </cell>
          <cell r="C3" t="str">
            <v>男</v>
          </cell>
          <cell r="D3" t="str">
            <v>居民身份证</v>
          </cell>
          <cell r="E3" t="str">
            <v>610721200305185131</v>
          </cell>
          <cell r="F3" t="str">
            <v>260105001</v>
          </cell>
          <cell r="G3" t="str">
            <v>业务</v>
          </cell>
          <cell r="H3" t="str">
            <v>650500010001</v>
          </cell>
          <cell r="I3" t="str">
            <v>第五师机关后勤服务中心</v>
          </cell>
          <cell r="J3" t="str">
            <v>18891600583</v>
          </cell>
          <cell r="K3" t="str">
            <v>2</v>
          </cell>
          <cell r="L3">
            <v>204</v>
          </cell>
          <cell r="M3">
            <v>68</v>
          </cell>
          <cell r="N3" t="str">
            <v>6</v>
          </cell>
          <cell r="O3">
            <v>85.02</v>
          </cell>
          <cell r="P3">
            <v>60</v>
          </cell>
          <cell r="Q3" t="str">
            <v>60</v>
          </cell>
          <cell r="R3" t="str">
            <v>1</v>
          </cell>
        </row>
        <row r="4">
          <cell r="B4" t="str">
            <v>代书海</v>
          </cell>
          <cell r="C4" t="str">
            <v>男</v>
          </cell>
          <cell r="D4" t="str">
            <v>居民身份证</v>
          </cell>
          <cell r="E4" t="str">
            <v>340121200011238535</v>
          </cell>
          <cell r="F4" t="str">
            <v>260105001</v>
          </cell>
          <cell r="G4" t="str">
            <v>业务</v>
          </cell>
          <cell r="H4" t="str">
            <v>650500010001</v>
          </cell>
          <cell r="I4" t="str">
            <v>第五师机关后勤服务中心</v>
          </cell>
          <cell r="J4" t="str">
            <v>18715125662</v>
          </cell>
          <cell r="K4" t="str">
            <v>2</v>
          </cell>
          <cell r="L4">
            <v>206.3</v>
          </cell>
          <cell r="M4">
            <v>68.77</v>
          </cell>
          <cell r="N4" t="str">
            <v>4</v>
          </cell>
          <cell r="O4">
            <v>83.67</v>
          </cell>
          <cell r="P4">
            <v>60</v>
          </cell>
          <cell r="Q4" t="str">
            <v>60</v>
          </cell>
          <cell r="R4" t="str">
            <v>2</v>
          </cell>
        </row>
        <row r="5">
          <cell r="B5" t="str">
            <v>张国良</v>
          </cell>
          <cell r="C5" t="str">
            <v>男</v>
          </cell>
          <cell r="D5" t="str">
            <v>居民身份证</v>
          </cell>
          <cell r="E5" t="str">
            <v>622724200302101310</v>
          </cell>
          <cell r="F5" t="str">
            <v>260105001</v>
          </cell>
          <cell r="G5" t="str">
            <v>业务</v>
          </cell>
          <cell r="H5" t="str">
            <v>650500010001</v>
          </cell>
          <cell r="I5" t="str">
            <v>第五师机关后勤服务中心</v>
          </cell>
          <cell r="J5" t="str">
            <v>17393375576</v>
          </cell>
          <cell r="K5" t="str">
            <v>2</v>
          </cell>
          <cell r="L5">
            <v>205.1</v>
          </cell>
          <cell r="M5">
            <v>68.37</v>
          </cell>
          <cell r="N5" t="str">
            <v>5</v>
          </cell>
          <cell r="O5">
            <v>80.58</v>
          </cell>
          <cell r="P5">
            <v>60</v>
          </cell>
          <cell r="Q5" t="str">
            <v>60</v>
          </cell>
          <cell r="R5" t="str">
            <v>4</v>
          </cell>
        </row>
        <row r="6">
          <cell r="B6" t="str">
            <v>李今纾</v>
          </cell>
          <cell r="C6" t="str">
            <v>女</v>
          </cell>
          <cell r="D6" t="str">
            <v>居民身份证</v>
          </cell>
          <cell r="E6" t="str">
            <v>371312200405026042</v>
          </cell>
          <cell r="F6" t="str">
            <v>260105001</v>
          </cell>
          <cell r="G6" t="str">
            <v>业务</v>
          </cell>
          <cell r="H6" t="str">
            <v>650500010001</v>
          </cell>
          <cell r="I6" t="str">
            <v>第五师机关后勤服务中心</v>
          </cell>
          <cell r="J6" t="str">
            <v>19106414285</v>
          </cell>
          <cell r="K6" t="str">
            <v>2</v>
          </cell>
          <cell r="L6">
            <v>220.1</v>
          </cell>
          <cell r="M6">
            <v>73.37</v>
          </cell>
          <cell r="N6" t="str">
            <v>1</v>
          </cell>
          <cell r="O6">
            <v>0</v>
          </cell>
          <cell r="P6">
            <v>60</v>
          </cell>
          <cell r="Q6" t="str">
            <v>60</v>
          </cell>
          <cell r="R6" t="str">
            <v>5</v>
          </cell>
        </row>
        <row r="7">
          <cell r="B7" t="str">
            <v>王昕宇</v>
          </cell>
          <cell r="C7" t="str">
            <v>女</v>
          </cell>
          <cell r="D7" t="str">
            <v>居民身份证</v>
          </cell>
          <cell r="E7" t="str">
            <v>371328200302194028</v>
          </cell>
          <cell r="F7" t="str">
            <v>260105001</v>
          </cell>
          <cell r="G7" t="str">
            <v>业务</v>
          </cell>
          <cell r="H7" t="str">
            <v>650500010001</v>
          </cell>
          <cell r="I7" t="str">
            <v>第五师机关后勤服务中心</v>
          </cell>
          <cell r="J7" t="str">
            <v>19863991828</v>
          </cell>
          <cell r="K7" t="str">
            <v>2</v>
          </cell>
          <cell r="L7">
            <v>200.9</v>
          </cell>
          <cell r="M7">
            <v>66.97</v>
          </cell>
          <cell r="N7" t="str">
            <v>7</v>
          </cell>
          <cell r="O7">
            <v>0</v>
          </cell>
          <cell r="P7">
            <v>60</v>
          </cell>
          <cell r="Q7" t="str">
            <v>60</v>
          </cell>
          <cell r="R7" t="str">
            <v>5</v>
          </cell>
        </row>
        <row r="8">
          <cell r="B8" t="str">
            <v>李晨语</v>
          </cell>
          <cell r="C8" t="str">
            <v>女</v>
          </cell>
          <cell r="D8" t="str">
            <v>居民身份证</v>
          </cell>
          <cell r="E8" t="str">
            <v>410811200409190045</v>
          </cell>
          <cell r="F8" t="str">
            <v>260105002</v>
          </cell>
          <cell r="G8" t="str">
            <v>业务</v>
          </cell>
          <cell r="H8" t="str">
            <v>650500010001</v>
          </cell>
          <cell r="I8" t="str">
            <v>第五师机关后勤服务中心</v>
          </cell>
          <cell r="J8" t="str">
            <v>18439160781</v>
          </cell>
          <cell r="K8" t="str">
            <v>1</v>
          </cell>
          <cell r="L8">
            <v>205.4</v>
          </cell>
          <cell r="M8">
            <v>68.47</v>
          </cell>
          <cell r="N8" t="str">
            <v>1</v>
          </cell>
          <cell r="O8">
            <v>85.12</v>
          </cell>
          <cell r="P8">
            <v>60</v>
          </cell>
          <cell r="Q8" t="str">
            <v>60</v>
          </cell>
          <cell r="R8" t="str">
            <v>1</v>
          </cell>
        </row>
        <row r="9">
          <cell r="B9" t="str">
            <v>李文骥</v>
          </cell>
          <cell r="C9" t="str">
            <v>男</v>
          </cell>
          <cell r="D9" t="str">
            <v>居民身份证</v>
          </cell>
          <cell r="E9" t="str">
            <v>62010220021010583X</v>
          </cell>
          <cell r="F9" t="str">
            <v>260105002</v>
          </cell>
          <cell r="G9" t="str">
            <v>业务</v>
          </cell>
          <cell r="H9" t="str">
            <v>650500010001</v>
          </cell>
          <cell r="I9" t="str">
            <v>第五师机关后勤服务中心</v>
          </cell>
          <cell r="J9" t="str">
            <v>13038790228</v>
          </cell>
          <cell r="K9" t="str">
            <v>1</v>
          </cell>
          <cell r="L9">
            <v>184</v>
          </cell>
          <cell r="M9">
            <v>61.33</v>
          </cell>
          <cell r="N9" t="str">
            <v>4</v>
          </cell>
          <cell r="O9">
            <v>81.83</v>
          </cell>
          <cell r="P9">
            <v>60</v>
          </cell>
          <cell r="Q9" t="str">
            <v>60</v>
          </cell>
          <cell r="R9" t="str">
            <v>2</v>
          </cell>
        </row>
        <row r="10">
          <cell r="B10" t="str">
            <v>朱雪梅</v>
          </cell>
          <cell r="C10" t="str">
            <v>女</v>
          </cell>
          <cell r="D10" t="str">
            <v>居民身份证</v>
          </cell>
          <cell r="E10" t="str">
            <v>62232319981016084X</v>
          </cell>
          <cell r="F10" t="str">
            <v>260105002</v>
          </cell>
          <cell r="G10" t="str">
            <v>业务</v>
          </cell>
          <cell r="H10" t="str">
            <v>650500010001</v>
          </cell>
          <cell r="I10" t="str">
            <v>第五师机关后勤服务中心</v>
          </cell>
          <cell r="J10" t="str">
            <v>13609945139</v>
          </cell>
          <cell r="K10" t="str">
            <v>1</v>
          </cell>
          <cell r="L10">
            <v>192.1</v>
          </cell>
          <cell r="M10">
            <v>64.03</v>
          </cell>
          <cell r="N10" t="str">
            <v>3</v>
          </cell>
          <cell r="O10">
            <v>68.29</v>
          </cell>
          <cell r="P10">
            <v>60</v>
          </cell>
          <cell r="Q10" t="str">
            <v>60</v>
          </cell>
          <cell r="R10" t="str">
            <v>3</v>
          </cell>
        </row>
        <row r="11">
          <cell r="B11" t="str">
            <v>夏特克·海拉提</v>
          </cell>
          <cell r="C11" t="str">
            <v>男</v>
          </cell>
          <cell r="D11" t="str">
            <v>居民身份证</v>
          </cell>
          <cell r="E11" t="str">
            <v>652701199312042938</v>
          </cell>
          <cell r="F11" t="str">
            <v>260105003</v>
          </cell>
          <cell r="G11" t="str">
            <v>采编岗</v>
          </cell>
          <cell r="H11" t="str">
            <v>650500030001</v>
          </cell>
          <cell r="I11" t="str">
            <v>第五师融媒体中心</v>
          </cell>
          <cell r="J11" t="str">
            <v>16609096960</v>
          </cell>
          <cell r="K11" t="str">
            <v>1</v>
          </cell>
          <cell r="L11">
            <v>138.2</v>
          </cell>
          <cell r="M11">
            <v>46.07</v>
          </cell>
          <cell r="N11" t="str">
            <v>2</v>
          </cell>
          <cell r="O11">
            <v>80.39</v>
          </cell>
          <cell r="P11">
            <v>60</v>
          </cell>
          <cell r="Q11" t="str">
            <v>60</v>
          </cell>
          <cell r="R11" t="str">
            <v>1</v>
          </cell>
        </row>
        <row r="12">
          <cell r="B12" t="str">
            <v>姚倩</v>
          </cell>
          <cell r="C12" t="str">
            <v>女</v>
          </cell>
          <cell r="D12" t="str">
            <v>居民身份证</v>
          </cell>
          <cell r="E12" t="str">
            <v>410323199508262529</v>
          </cell>
          <cell r="F12" t="str">
            <v>260105003</v>
          </cell>
          <cell r="G12" t="str">
            <v>采编岗</v>
          </cell>
          <cell r="H12" t="str">
            <v>650500030001</v>
          </cell>
          <cell r="I12" t="str">
            <v>第五师融媒体中心</v>
          </cell>
          <cell r="J12" t="str">
            <v>15509939331</v>
          </cell>
          <cell r="K12" t="str">
            <v>1</v>
          </cell>
          <cell r="L12">
            <v>144.8</v>
          </cell>
          <cell r="M12">
            <v>48.27</v>
          </cell>
          <cell r="N12" t="str">
            <v>1</v>
          </cell>
          <cell r="O12">
            <v>77.64</v>
          </cell>
          <cell r="P12">
            <v>60</v>
          </cell>
          <cell r="Q12" t="str">
            <v>60</v>
          </cell>
          <cell r="R12" t="str">
            <v>3</v>
          </cell>
        </row>
        <row r="13">
          <cell r="B13" t="str">
            <v>彭健</v>
          </cell>
          <cell r="C13" t="str">
            <v>男</v>
          </cell>
          <cell r="D13" t="str">
            <v>居民身份证</v>
          </cell>
          <cell r="E13" t="str">
            <v>652701199103140419</v>
          </cell>
          <cell r="F13" t="str">
            <v>260105003</v>
          </cell>
          <cell r="G13" t="str">
            <v>采编岗</v>
          </cell>
          <cell r="H13" t="str">
            <v>650500030001</v>
          </cell>
          <cell r="I13" t="str">
            <v>第五师融媒体中心</v>
          </cell>
          <cell r="J13" t="str">
            <v>18129092220</v>
          </cell>
          <cell r="K13" t="str">
            <v>1</v>
          </cell>
          <cell r="L13">
            <v>138.2</v>
          </cell>
          <cell r="M13">
            <v>46.07</v>
          </cell>
          <cell r="N13" t="str">
            <v>2</v>
          </cell>
          <cell r="O13">
            <v>77.8</v>
          </cell>
          <cell r="P13">
            <v>60</v>
          </cell>
          <cell r="Q13" t="str">
            <v>60</v>
          </cell>
          <cell r="R13" t="str">
            <v>2</v>
          </cell>
        </row>
        <row r="14">
          <cell r="B14" t="str">
            <v>任星星</v>
          </cell>
          <cell r="C14" t="str">
            <v>男</v>
          </cell>
          <cell r="D14" t="str">
            <v>居民身份证</v>
          </cell>
          <cell r="E14" t="str">
            <v>610623199512131234</v>
          </cell>
          <cell r="F14" t="str">
            <v>260105004</v>
          </cell>
          <cell r="G14" t="str">
            <v>管理岗</v>
          </cell>
          <cell r="H14" t="str">
            <v>650500040001</v>
          </cell>
          <cell r="I14" t="str">
            <v>第五师双河市直属机关党建服务中心</v>
          </cell>
          <cell r="J14" t="str">
            <v>18891183489</v>
          </cell>
          <cell r="K14" t="str">
            <v>1</v>
          </cell>
          <cell r="L14">
            <v>183.5</v>
          </cell>
          <cell r="M14">
            <v>61.17</v>
          </cell>
          <cell r="N14" t="str">
            <v>3</v>
          </cell>
          <cell r="O14">
            <v>80.82</v>
          </cell>
          <cell r="P14">
            <v>60</v>
          </cell>
          <cell r="Q14" t="str">
            <v>60</v>
          </cell>
          <cell r="R14" t="str">
            <v>1</v>
          </cell>
        </row>
        <row r="15">
          <cell r="B15" t="str">
            <v>张宇飞</v>
          </cell>
          <cell r="C15" t="str">
            <v>女</v>
          </cell>
          <cell r="D15" t="str">
            <v>居民身份证</v>
          </cell>
          <cell r="E15" t="str">
            <v>612727200011176029</v>
          </cell>
          <cell r="F15" t="str">
            <v>260105004</v>
          </cell>
          <cell r="G15" t="str">
            <v>管理岗</v>
          </cell>
          <cell r="H15" t="str">
            <v>650500040001</v>
          </cell>
          <cell r="I15" t="str">
            <v>第五师双河市直属机关党建服务中心</v>
          </cell>
          <cell r="J15" t="str">
            <v>15191284501</v>
          </cell>
          <cell r="K15" t="str">
            <v>1</v>
          </cell>
          <cell r="L15">
            <v>186.9</v>
          </cell>
          <cell r="M15">
            <v>62.3</v>
          </cell>
          <cell r="N15" t="str">
            <v>2</v>
          </cell>
          <cell r="O15">
            <v>74.28</v>
          </cell>
          <cell r="P15">
            <v>60</v>
          </cell>
          <cell r="Q15" t="str">
            <v>60</v>
          </cell>
          <cell r="R15" t="str">
            <v>2</v>
          </cell>
        </row>
        <row r="16">
          <cell r="B16" t="str">
            <v>王驰</v>
          </cell>
          <cell r="C16" t="str">
            <v>女</v>
          </cell>
          <cell r="D16" t="str">
            <v>居民身份证</v>
          </cell>
          <cell r="E16" t="str">
            <v>140825199509250049</v>
          </cell>
          <cell r="F16" t="str">
            <v>260105004</v>
          </cell>
          <cell r="G16" t="str">
            <v>管理岗</v>
          </cell>
          <cell r="H16" t="str">
            <v>650500040001</v>
          </cell>
          <cell r="I16" t="str">
            <v>第五师双河市直属机关党建服务中心</v>
          </cell>
          <cell r="J16" t="str">
            <v>18419146161</v>
          </cell>
          <cell r="K16" t="str">
            <v>1</v>
          </cell>
          <cell r="L16">
            <v>177.2</v>
          </cell>
          <cell r="M16">
            <v>59.07</v>
          </cell>
          <cell r="N16" t="str">
            <v>4</v>
          </cell>
          <cell r="O16">
            <v>60.51</v>
          </cell>
          <cell r="P16">
            <v>60</v>
          </cell>
          <cell r="Q16" t="str">
            <v>60</v>
          </cell>
          <cell r="R16" t="str">
            <v>3</v>
          </cell>
        </row>
        <row r="17">
          <cell r="B17" t="str">
            <v>韩笑峰</v>
          </cell>
          <cell r="C17" t="str">
            <v>男</v>
          </cell>
          <cell r="D17" t="str">
            <v>居民身份证</v>
          </cell>
          <cell r="E17" t="str">
            <v>142333199812231611</v>
          </cell>
          <cell r="F17" t="str">
            <v>260105005</v>
          </cell>
          <cell r="G17" t="str">
            <v>管理岗</v>
          </cell>
          <cell r="H17" t="str">
            <v>650500040001</v>
          </cell>
          <cell r="I17" t="str">
            <v>第五师双河市直属机关党建服务中心</v>
          </cell>
          <cell r="J17" t="str">
            <v>15935879122</v>
          </cell>
          <cell r="K17" t="str">
            <v>1</v>
          </cell>
          <cell r="L17">
            <v>185.4</v>
          </cell>
          <cell r="M17">
            <v>61.8</v>
          </cell>
          <cell r="N17" t="str">
            <v>2</v>
          </cell>
          <cell r="O17">
            <v>85.09</v>
          </cell>
          <cell r="P17">
            <v>60</v>
          </cell>
          <cell r="Q17" t="str">
            <v>60</v>
          </cell>
          <cell r="R17" t="str">
            <v>1</v>
          </cell>
        </row>
        <row r="18">
          <cell r="B18" t="str">
            <v>张澍森</v>
          </cell>
          <cell r="C18" t="str">
            <v>男</v>
          </cell>
          <cell r="D18" t="str">
            <v>居民身份证</v>
          </cell>
          <cell r="E18" t="str">
            <v>410402200004305619</v>
          </cell>
          <cell r="F18" t="str">
            <v>260105005</v>
          </cell>
          <cell r="G18" t="str">
            <v>管理岗</v>
          </cell>
          <cell r="H18" t="str">
            <v>650500040001</v>
          </cell>
          <cell r="I18" t="str">
            <v>第五师双河市直属机关党建服务中心</v>
          </cell>
          <cell r="J18" t="str">
            <v>13017567778</v>
          </cell>
          <cell r="K18" t="str">
            <v>1</v>
          </cell>
          <cell r="L18">
            <v>202.6</v>
          </cell>
          <cell r="M18">
            <v>67.53</v>
          </cell>
          <cell r="N18" t="str">
            <v>1</v>
          </cell>
          <cell r="O18">
            <v>75.37</v>
          </cell>
          <cell r="P18">
            <v>60</v>
          </cell>
          <cell r="Q18" t="str">
            <v>60</v>
          </cell>
          <cell r="R18" t="str">
            <v>3</v>
          </cell>
        </row>
        <row r="19">
          <cell r="B19" t="str">
            <v>陈丽欢</v>
          </cell>
          <cell r="C19" t="str">
            <v>女</v>
          </cell>
          <cell r="D19" t="str">
            <v>居民身份证</v>
          </cell>
          <cell r="E19" t="str">
            <v>652323200111180527</v>
          </cell>
          <cell r="F19" t="str">
            <v>260105005</v>
          </cell>
          <cell r="G19" t="str">
            <v>管理岗</v>
          </cell>
          <cell r="H19" t="str">
            <v>650500040001</v>
          </cell>
          <cell r="I19" t="str">
            <v>第五师双河市直属机关党建服务中心</v>
          </cell>
          <cell r="J19" t="str">
            <v>19915033919</v>
          </cell>
          <cell r="K19" t="str">
            <v>1</v>
          </cell>
          <cell r="L19">
            <v>184.9</v>
          </cell>
          <cell r="M19">
            <v>61.63</v>
          </cell>
          <cell r="N19" t="str">
            <v>3</v>
          </cell>
          <cell r="O19">
            <v>77.21</v>
          </cell>
          <cell r="P19">
            <v>60</v>
          </cell>
          <cell r="Q19" t="str">
            <v>60</v>
          </cell>
          <cell r="R19" t="str">
            <v>2</v>
          </cell>
        </row>
        <row r="20">
          <cell r="B20" t="str">
            <v>高婷</v>
          </cell>
          <cell r="C20" t="str">
            <v>女</v>
          </cell>
          <cell r="D20" t="str">
            <v>居民身份证</v>
          </cell>
          <cell r="E20" t="str">
            <v>141102199611130121</v>
          </cell>
          <cell r="F20" t="str">
            <v>260105006</v>
          </cell>
          <cell r="G20" t="str">
            <v>管理岗</v>
          </cell>
          <cell r="H20" t="str">
            <v>650500040001</v>
          </cell>
          <cell r="I20" t="str">
            <v>第五师双河市直属机关党建服务中心</v>
          </cell>
          <cell r="J20" t="str">
            <v>15503678944</v>
          </cell>
          <cell r="K20" t="str">
            <v>1</v>
          </cell>
          <cell r="L20">
            <v>202.4</v>
          </cell>
          <cell r="M20">
            <v>67.47</v>
          </cell>
          <cell r="N20" t="str">
            <v>2</v>
          </cell>
          <cell r="O20">
            <v>82.57</v>
          </cell>
          <cell r="P20">
            <v>60</v>
          </cell>
          <cell r="Q20" t="str">
            <v>60</v>
          </cell>
          <cell r="R20" t="str">
            <v>1</v>
          </cell>
        </row>
        <row r="21">
          <cell r="B21" t="str">
            <v>辛美林</v>
          </cell>
          <cell r="C21" t="str">
            <v>女</v>
          </cell>
          <cell r="D21" t="str">
            <v>居民身份证</v>
          </cell>
          <cell r="E21" t="str">
            <v>652701200002283723</v>
          </cell>
          <cell r="F21" t="str">
            <v>260105006</v>
          </cell>
          <cell r="G21" t="str">
            <v>管理岗</v>
          </cell>
          <cell r="H21" t="str">
            <v>650500040001</v>
          </cell>
          <cell r="I21" t="str">
            <v>第五师双河市直属机关党建服务中心</v>
          </cell>
          <cell r="J21" t="str">
            <v>13319717186</v>
          </cell>
          <cell r="K21" t="str">
            <v>1</v>
          </cell>
          <cell r="L21">
            <v>205.4</v>
          </cell>
          <cell r="M21">
            <v>68.47</v>
          </cell>
          <cell r="N21" t="str">
            <v>1</v>
          </cell>
          <cell r="O21">
            <v>78.13</v>
          </cell>
          <cell r="P21">
            <v>60</v>
          </cell>
          <cell r="Q21" t="str">
            <v>60</v>
          </cell>
          <cell r="R21" t="str">
            <v>2</v>
          </cell>
        </row>
        <row r="22">
          <cell r="B22" t="str">
            <v>刘郭君</v>
          </cell>
          <cell r="C22" t="str">
            <v>男</v>
          </cell>
          <cell r="D22" t="str">
            <v>居民身份证</v>
          </cell>
          <cell r="E22" t="str">
            <v>130732199810101479</v>
          </cell>
          <cell r="F22" t="str">
            <v>260105006</v>
          </cell>
          <cell r="G22" t="str">
            <v>管理岗</v>
          </cell>
          <cell r="H22" t="str">
            <v>650500040001</v>
          </cell>
          <cell r="I22" t="str">
            <v>第五师双河市直属机关党建服务中心</v>
          </cell>
          <cell r="J22" t="str">
            <v>17856001028</v>
          </cell>
          <cell r="K22" t="str">
            <v>1</v>
          </cell>
          <cell r="L22">
            <v>200</v>
          </cell>
          <cell r="M22">
            <v>66.67</v>
          </cell>
          <cell r="N22" t="str">
            <v>3</v>
          </cell>
          <cell r="O22">
            <v>0</v>
          </cell>
          <cell r="P22">
            <v>60</v>
          </cell>
          <cell r="Q22" t="str">
            <v>60</v>
          </cell>
          <cell r="R22" t="str">
            <v>3</v>
          </cell>
        </row>
        <row r="23">
          <cell r="B23" t="str">
            <v>贾龙洋</v>
          </cell>
          <cell r="C23" t="str">
            <v>男</v>
          </cell>
          <cell r="D23" t="str">
            <v>居民身份证</v>
          </cell>
          <cell r="E23" t="str">
            <v>513030199802013316</v>
          </cell>
          <cell r="F23" t="str">
            <v>260105007</v>
          </cell>
          <cell r="G23" t="str">
            <v>管理岗</v>
          </cell>
          <cell r="H23" t="str">
            <v>650500040001</v>
          </cell>
          <cell r="I23" t="str">
            <v>第五师双河市直属机关党建服务中心</v>
          </cell>
          <cell r="J23" t="str">
            <v>17751138975</v>
          </cell>
          <cell r="K23" t="str">
            <v>1</v>
          </cell>
          <cell r="L23">
            <v>187.4</v>
          </cell>
          <cell r="M23">
            <v>62.47</v>
          </cell>
          <cell r="N23" t="str">
            <v>5</v>
          </cell>
          <cell r="O23">
            <v>81.75</v>
          </cell>
          <cell r="P23">
            <v>60</v>
          </cell>
          <cell r="Q23" t="str">
            <v>60</v>
          </cell>
          <cell r="R23" t="str">
            <v>1</v>
          </cell>
        </row>
        <row r="24">
          <cell r="B24" t="str">
            <v>王佳洋</v>
          </cell>
          <cell r="C24" t="str">
            <v>女</v>
          </cell>
          <cell r="D24" t="str">
            <v>居民身份证</v>
          </cell>
          <cell r="E24" t="str">
            <v>411425200010058744</v>
          </cell>
          <cell r="F24" t="str">
            <v>260105007</v>
          </cell>
          <cell r="G24" t="str">
            <v>管理岗</v>
          </cell>
          <cell r="H24" t="str">
            <v>650500040001</v>
          </cell>
          <cell r="I24" t="str">
            <v>第五师双河市直属机关党建服务中心</v>
          </cell>
          <cell r="J24" t="str">
            <v>15809093326</v>
          </cell>
          <cell r="K24" t="str">
            <v>1</v>
          </cell>
          <cell r="L24">
            <v>189.4</v>
          </cell>
          <cell r="M24">
            <v>63.13</v>
          </cell>
          <cell r="N24" t="str">
            <v>4</v>
          </cell>
          <cell r="O24">
            <v>74</v>
          </cell>
          <cell r="P24">
            <v>60</v>
          </cell>
          <cell r="Q24" t="str">
            <v>60</v>
          </cell>
          <cell r="R24" t="str">
            <v>2</v>
          </cell>
        </row>
        <row r="25">
          <cell r="B25" t="str">
            <v>梁红翠</v>
          </cell>
          <cell r="C25" t="str">
            <v>女</v>
          </cell>
          <cell r="D25" t="str">
            <v>居民身份证</v>
          </cell>
          <cell r="E25" t="str">
            <v>150426199403150820</v>
          </cell>
          <cell r="F25" t="str">
            <v>260105007</v>
          </cell>
          <cell r="G25" t="str">
            <v>管理岗</v>
          </cell>
          <cell r="H25" t="str">
            <v>650500040001</v>
          </cell>
          <cell r="I25" t="str">
            <v>第五师双河市直属机关党建服务中心</v>
          </cell>
          <cell r="J25" t="str">
            <v>15994813805</v>
          </cell>
          <cell r="K25" t="str">
            <v>1</v>
          </cell>
          <cell r="L25">
            <v>187.4</v>
          </cell>
          <cell r="M25">
            <v>62.47</v>
          </cell>
          <cell r="N25" t="str">
            <v>5</v>
          </cell>
          <cell r="O25">
            <v>73.49</v>
          </cell>
          <cell r="P25">
            <v>60</v>
          </cell>
          <cell r="Q25" t="str">
            <v>60</v>
          </cell>
          <cell r="R25" t="str">
            <v>3</v>
          </cell>
        </row>
        <row r="26">
          <cell r="B26" t="str">
            <v>穆芳彦</v>
          </cell>
          <cell r="C26" t="str">
            <v>女</v>
          </cell>
          <cell r="D26" t="str">
            <v>居民身份证</v>
          </cell>
          <cell r="E26" t="str">
            <v>654101199911160281</v>
          </cell>
          <cell r="F26" t="str">
            <v>260105009</v>
          </cell>
          <cell r="G26" t="str">
            <v>教师</v>
          </cell>
          <cell r="H26" t="str">
            <v>650500080001</v>
          </cell>
          <cell r="I26" t="str">
            <v>第五师双河市党委党校</v>
          </cell>
          <cell r="J26" t="str">
            <v>18890354288</v>
          </cell>
          <cell r="K26" t="str">
            <v>1</v>
          </cell>
          <cell r="L26">
            <v>152.9</v>
          </cell>
          <cell r="M26">
            <v>50.97</v>
          </cell>
          <cell r="N26" t="str">
            <v>1</v>
          </cell>
          <cell r="O26">
            <v>82.32</v>
          </cell>
          <cell r="P26">
            <v>60</v>
          </cell>
          <cell r="Q26" t="str">
            <v>80.7</v>
          </cell>
          <cell r="R26" t="str">
            <v>1</v>
          </cell>
        </row>
        <row r="27">
          <cell r="B27" t="str">
            <v>樊炎阳</v>
          </cell>
          <cell r="C27" t="str">
            <v>男</v>
          </cell>
          <cell r="D27" t="str">
            <v>居民身份证</v>
          </cell>
          <cell r="E27" t="str">
            <v>620422199408198150</v>
          </cell>
          <cell r="F27" t="str">
            <v>260105010</v>
          </cell>
          <cell r="G27" t="str">
            <v>教师</v>
          </cell>
          <cell r="H27" t="str">
            <v>650500080001</v>
          </cell>
          <cell r="I27" t="str">
            <v>第五师双河市党委党校</v>
          </cell>
          <cell r="J27" t="str">
            <v>18194241750</v>
          </cell>
          <cell r="K27" t="str">
            <v>1</v>
          </cell>
          <cell r="L27">
            <v>180.1</v>
          </cell>
          <cell r="M27">
            <v>60.03</v>
          </cell>
          <cell r="N27" t="str">
            <v>1</v>
          </cell>
          <cell r="O27">
            <v>0</v>
          </cell>
          <cell r="P27">
            <v>60</v>
          </cell>
          <cell r="Q27" t="str">
            <v>80.7</v>
          </cell>
          <cell r="R27" t="str">
            <v>1</v>
          </cell>
        </row>
        <row r="28">
          <cell r="B28" t="str">
            <v>王昊田</v>
          </cell>
          <cell r="C28" t="str">
            <v>男</v>
          </cell>
          <cell r="D28" t="str">
            <v>居民身份证</v>
          </cell>
          <cell r="E28" t="str">
            <v>142231199810050034</v>
          </cell>
          <cell r="F28" t="str">
            <v>260105011</v>
          </cell>
          <cell r="G28" t="str">
            <v>事业管理人员</v>
          </cell>
          <cell r="H28" t="str">
            <v>650500080001</v>
          </cell>
          <cell r="I28" t="str">
            <v>第五师双河市党委党校</v>
          </cell>
          <cell r="J28" t="str">
            <v>17664111202</v>
          </cell>
          <cell r="K28" t="str">
            <v>1</v>
          </cell>
          <cell r="L28">
            <v>202.6</v>
          </cell>
          <cell r="M28">
            <v>67.53</v>
          </cell>
          <cell r="N28" t="str">
            <v>2</v>
          </cell>
          <cell r="O28">
            <v>84.67</v>
          </cell>
          <cell r="P28">
            <v>60</v>
          </cell>
          <cell r="Q28" t="str">
            <v>60</v>
          </cell>
          <cell r="R28" t="str">
            <v>1</v>
          </cell>
        </row>
        <row r="29">
          <cell r="B29" t="str">
            <v>张文潇</v>
          </cell>
          <cell r="C29" t="str">
            <v>男</v>
          </cell>
          <cell r="D29" t="str">
            <v>居民身份证</v>
          </cell>
          <cell r="E29" t="str">
            <v>650202200108241633</v>
          </cell>
          <cell r="F29" t="str">
            <v>260105011</v>
          </cell>
          <cell r="G29" t="str">
            <v>事业管理人员</v>
          </cell>
          <cell r="H29" t="str">
            <v>650500080001</v>
          </cell>
          <cell r="I29" t="str">
            <v>第五师双河市党委党校</v>
          </cell>
          <cell r="J29" t="str">
            <v>17609927423</v>
          </cell>
          <cell r="K29" t="str">
            <v>1</v>
          </cell>
          <cell r="L29">
            <v>192.5</v>
          </cell>
          <cell r="M29">
            <v>64.17</v>
          </cell>
          <cell r="N29" t="str">
            <v>3</v>
          </cell>
          <cell r="O29">
            <v>78.87</v>
          </cell>
          <cell r="P29">
            <v>60</v>
          </cell>
          <cell r="Q29" t="str">
            <v>60</v>
          </cell>
          <cell r="R29" t="str">
            <v>2</v>
          </cell>
        </row>
        <row r="30">
          <cell r="B30" t="str">
            <v>岳文渊</v>
          </cell>
          <cell r="C30" t="str">
            <v>男</v>
          </cell>
          <cell r="D30" t="str">
            <v>居民身份证</v>
          </cell>
          <cell r="E30" t="str">
            <v>14112520010305007X</v>
          </cell>
          <cell r="F30" t="str">
            <v>260105011</v>
          </cell>
          <cell r="G30" t="str">
            <v>事业管理人员</v>
          </cell>
          <cell r="H30" t="str">
            <v>650500080001</v>
          </cell>
          <cell r="I30" t="str">
            <v>第五师双河市党委党校</v>
          </cell>
          <cell r="J30" t="str">
            <v>13753367578</v>
          </cell>
          <cell r="K30" t="str">
            <v>1</v>
          </cell>
          <cell r="L30">
            <v>203.2</v>
          </cell>
          <cell r="M30">
            <v>67.73</v>
          </cell>
          <cell r="N30" t="str">
            <v>1</v>
          </cell>
          <cell r="O30">
            <v>0</v>
          </cell>
          <cell r="P30">
            <v>60</v>
          </cell>
          <cell r="Q30" t="str">
            <v>60</v>
          </cell>
          <cell r="R30" t="str">
            <v>3</v>
          </cell>
        </row>
        <row r="31">
          <cell r="B31" t="str">
            <v>李萱然</v>
          </cell>
          <cell r="C31" t="str">
            <v>女</v>
          </cell>
          <cell r="D31" t="str">
            <v>居民身份证</v>
          </cell>
          <cell r="E31" t="str">
            <v>65272320011009002X</v>
          </cell>
          <cell r="F31" t="str">
            <v>260105012</v>
          </cell>
          <cell r="G31" t="str">
            <v>工作人员</v>
          </cell>
          <cell r="H31" t="str">
            <v>650500120001</v>
          </cell>
          <cell r="I31" t="str">
            <v>第五师综治中心</v>
          </cell>
          <cell r="J31" t="str">
            <v>13779021546</v>
          </cell>
          <cell r="K31" t="str">
            <v>2</v>
          </cell>
          <cell r="L31">
            <v>207</v>
          </cell>
          <cell r="M31">
            <v>69</v>
          </cell>
          <cell r="N31" t="str">
            <v>2</v>
          </cell>
          <cell r="O31">
            <v>84.47</v>
          </cell>
          <cell r="P31">
            <v>60</v>
          </cell>
          <cell r="Q31" t="str">
            <v>80.75</v>
          </cell>
          <cell r="R31" t="str">
            <v>1</v>
          </cell>
        </row>
        <row r="32">
          <cell r="B32" t="str">
            <v>史建</v>
          </cell>
          <cell r="C32" t="str">
            <v>男</v>
          </cell>
          <cell r="D32" t="str">
            <v>居民身份证</v>
          </cell>
          <cell r="E32" t="str">
            <v>622722200104164916</v>
          </cell>
          <cell r="F32" t="str">
            <v>260105012</v>
          </cell>
          <cell r="G32" t="str">
            <v>工作人员</v>
          </cell>
          <cell r="H32" t="str">
            <v>650500120001</v>
          </cell>
          <cell r="I32" t="str">
            <v>第五师综治中心</v>
          </cell>
          <cell r="J32" t="str">
            <v>15660301893</v>
          </cell>
          <cell r="K32" t="str">
            <v>2</v>
          </cell>
          <cell r="L32">
            <v>202.1</v>
          </cell>
          <cell r="M32">
            <v>67.37</v>
          </cell>
          <cell r="N32" t="str">
            <v>7</v>
          </cell>
          <cell r="O32">
            <v>75.62</v>
          </cell>
          <cell r="P32">
            <v>60</v>
          </cell>
          <cell r="Q32" t="str">
            <v>80.75</v>
          </cell>
          <cell r="R32" t="str">
            <v>2</v>
          </cell>
        </row>
        <row r="33">
          <cell r="B33" t="str">
            <v>戴佳思</v>
          </cell>
          <cell r="C33" t="str">
            <v>女</v>
          </cell>
          <cell r="D33" t="str">
            <v>居民身份证</v>
          </cell>
          <cell r="E33" t="str">
            <v>360121199902276920</v>
          </cell>
          <cell r="F33" t="str">
            <v>260105012</v>
          </cell>
          <cell r="G33" t="str">
            <v>工作人员</v>
          </cell>
          <cell r="H33" t="str">
            <v>650500120001</v>
          </cell>
          <cell r="I33" t="str">
            <v>第五师综治中心</v>
          </cell>
          <cell r="J33" t="str">
            <v>13627080172</v>
          </cell>
          <cell r="K33" t="str">
            <v>2</v>
          </cell>
          <cell r="L33">
            <v>202.8</v>
          </cell>
          <cell r="M33">
            <v>67.6</v>
          </cell>
          <cell r="N33" t="str">
            <v>4</v>
          </cell>
          <cell r="O33">
            <v>0</v>
          </cell>
          <cell r="P33">
            <v>60</v>
          </cell>
          <cell r="Q33" t="str">
            <v>80.75</v>
          </cell>
          <cell r="R33" t="str">
            <v>3</v>
          </cell>
        </row>
        <row r="34">
          <cell r="B34" t="str">
            <v>李成钰</v>
          </cell>
          <cell r="C34" t="str">
            <v>女</v>
          </cell>
          <cell r="D34" t="str">
            <v>居民身份证</v>
          </cell>
          <cell r="E34" t="str">
            <v>411524199706252741</v>
          </cell>
          <cell r="F34" t="str">
            <v>260105012</v>
          </cell>
          <cell r="G34" t="str">
            <v>工作人员</v>
          </cell>
          <cell r="H34" t="str">
            <v>650500120001</v>
          </cell>
          <cell r="I34" t="str">
            <v>第五师综治中心</v>
          </cell>
          <cell r="J34" t="str">
            <v>17764072808</v>
          </cell>
          <cell r="K34" t="str">
            <v>2</v>
          </cell>
          <cell r="L34">
            <v>202.6</v>
          </cell>
          <cell r="M34">
            <v>67.53</v>
          </cell>
          <cell r="N34" t="str">
            <v>5</v>
          </cell>
          <cell r="O34">
            <v>0</v>
          </cell>
          <cell r="P34">
            <v>60</v>
          </cell>
          <cell r="Q34" t="str">
            <v>80.75</v>
          </cell>
          <cell r="R34" t="str">
            <v>3</v>
          </cell>
        </row>
        <row r="35">
          <cell r="B35" t="str">
            <v>梁杰锋</v>
          </cell>
          <cell r="C35" t="str">
            <v>男</v>
          </cell>
          <cell r="D35" t="str">
            <v>居民身份证</v>
          </cell>
          <cell r="E35" t="str">
            <v>440782199505288616</v>
          </cell>
          <cell r="F35" t="str">
            <v>260105012</v>
          </cell>
          <cell r="G35" t="str">
            <v>工作人员</v>
          </cell>
          <cell r="H35" t="str">
            <v>650500120001</v>
          </cell>
          <cell r="I35" t="str">
            <v>第五师综治中心</v>
          </cell>
          <cell r="J35" t="str">
            <v>18515481898</v>
          </cell>
          <cell r="K35" t="str">
            <v>2</v>
          </cell>
          <cell r="L35">
            <v>202.5</v>
          </cell>
          <cell r="M35">
            <v>67.5</v>
          </cell>
          <cell r="N35" t="str">
            <v>6</v>
          </cell>
          <cell r="O35">
            <v>0</v>
          </cell>
          <cell r="P35">
            <v>60</v>
          </cell>
          <cell r="Q35" t="str">
            <v>80.75</v>
          </cell>
          <cell r="R35" t="str">
            <v>3</v>
          </cell>
        </row>
        <row r="36">
          <cell r="B36" t="str">
            <v>高雅</v>
          </cell>
          <cell r="C36" t="str">
            <v>女</v>
          </cell>
          <cell r="D36" t="str">
            <v>居民身份证</v>
          </cell>
          <cell r="E36" t="str">
            <v>652723200005011924</v>
          </cell>
          <cell r="F36" t="str">
            <v>260105012</v>
          </cell>
          <cell r="G36" t="str">
            <v>工作人员</v>
          </cell>
          <cell r="H36" t="str">
            <v>650500120001</v>
          </cell>
          <cell r="I36" t="str">
            <v>第五师综治中心</v>
          </cell>
          <cell r="J36" t="str">
            <v>17339836931</v>
          </cell>
          <cell r="K36" t="str">
            <v>2</v>
          </cell>
          <cell r="L36">
            <v>207.8</v>
          </cell>
          <cell r="M36">
            <v>69.27</v>
          </cell>
          <cell r="N36" t="str">
            <v>1</v>
          </cell>
          <cell r="O36">
            <v>0</v>
          </cell>
          <cell r="P36">
            <v>60</v>
          </cell>
          <cell r="Q36" t="str">
            <v>80.75</v>
          </cell>
          <cell r="R36" t="str">
            <v>3</v>
          </cell>
        </row>
        <row r="37">
          <cell r="B37" t="str">
            <v>谢昂</v>
          </cell>
          <cell r="C37" t="str">
            <v>男</v>
          </cell>
          <cell r="D37" t="str">
            <v>居民身份证</v>
          </cell>
          <cell r="E37" t="str">
            <v>652722200205160012</v>
          </cell>
          <cell r="F37" t="str">
            <v>260105013</v>
          </cell>
          <cell r="G37" t="str">
            <v>综合管理岗</v>
          </cell>
          <cell r="H37" t="str">
            <v>650500130001</v>
          </cell>
          <cell r="I37" t="str">
            <v>第五师发展改革综合服务中心</v>
          </cell>
          <cell r="J37" t="str">
            <v>15809098707</v>
          </cell>
          <cell r="K37" t="str">
            <v>1</v>
          </cell>
          <cell r="L37">
            <v>200.7</v>
          </cell>
          <cell r="M37">
            <v>66.9</v>
          </cell>
          <cell r="N37" t="str">
            <v>3</v>
          </cell>
          <cell r="O37">
            <v>82.99</v>
          </cell>
          <cell r="P37">
            <v>60</v>
          </cell>
          <cell r="Q37" t="str">
            <v>60</v>
          </cell>
          <cell r="R37" t="str">
            <v>1</v>
          </cell>
        </row>
        <row r="38">
          <cell r="B38" t="str">
            <v>买丽丹·斯拉甫勒江</v>
          </cell>
          <cell r="C38" t="str">
            <v>女</v>
          </cell>
          <cell r="D38" t="str">
            <v>居民身份证</v>
          </cell>
          <cell r="E38" t="str">
            <v>654024200210291443</v>
          </cell>
          <cell r="F38" t="str">
            <v>260105013</v>
          </cell>
          <cell r="G38" t="str">
            <v>综合管理岗</v>
          </cell>
          <cell r="H38" t="str">
            <v>650500130001</v>
          </cell>
          <cell r="I38" t="str">
            <v>第五师发展改革综合服务中心</v>
          </cell>
          <cell r="J38" t="str">
            <v>18699393955</v>
          </cell>
          <cell r="K38" t="str">
            <v>1</v>
          </cell>
          <cell r="L38">
            <v>192</v>
          </cell>
          <cell r="M38">
            <v>64</v>
          </cell>
          <cell r="N38" t="str">
            <v>5</v>
          </cell>
          <cell r="O38">
            <v>0</v>
          </cell>
          <cell r="P38">
            <v>60</v>
          </cell>
          <cell r="Q38" t="str">
            <v>60</v>
          </cell>
          <cell r="R38" t="str">
            <v>2</v>
          </cell>
        </row>
        <row r="39">
          <cell r="B39" t="str">
            <v>王悦</v>
          </cell>
          <cell r="C39" t="str">
            <v>女</v>
          </cell>
          <cell r="D39" t="str">
            <v>居民身份证</v>
          </cell>
          <cell r="E39" t="str">
            <v>654125200208260527</v>
          </cell>
          <cell r="F39" t="str">
            <v>260105013</v>
          </cell>
          <cell r="G39" t="str">
            <v>综合管理岗</v>
          </cell>
          <cell r="H39" t="str">
            <v>650500130001</v>
          </cell>
          <cell r="I39" t="str">
            <v>第五师发展改革综合服务中心</v>
          </cell>
          <cell r="J39" t="str">
            <v>19909992286</v>
          </cell>
          <cell r="K39" t="str">
            <v>1</v>
          </cell>
          <cell r="L39">
            <v>198.8</v>
          </cell>
          <cell r="M39">
            <v>66.27</v>
          </cell>
          <cell r="N39" t="str">
            <v>4</v>
          </cell>
          <cell r="O39">
            <v>0</v>
          </cell>
          <cell r="P39">
            <v>60</v>
          </cell>
          <cell r="Q39" t="str">
            <v>60</v>
          </cell>
          <cell r="R39" t="str">
            <v>2</v>
          </cell>
        </row>
        <row r="40">
          <cell r="B40" t="str">
            <v>宋守贺</v>
          </cell>
          <cell r="C40" t="str">
            <v>男</v>
          </cell>
          <cell r="D40" t="str">
            <v>居民身份证</v>
          </cell>
          <cell r="E40" t="str">
            <v>370181199101306817</v>
          </cell>
          <cell r="F40" t="str">
            <v>260105014</v>
          </cell>
          <cell r="G40" t="str">
            <v>专业技术岗</v>
          </cell>
          <cell r="H40" t="str">
            <v>650500130001</v>
          </cell>
          <cell r="I40" t="str">
            <v>第五师发展改革综合服务中心</v>
          </cell>
          <cell r="J40" t="str">
            <v>15098825283</v>
          </cell>
          <cell r="K40" t="str">
            <v>1</v>
          </cell>
          <cell r="L40">
            <v>145.5</v>
          </cell>
          <cell r="M40">
            <v>48.5</v>
          </cell>
          <cell r="N40" t="str">
            <v>2</v>
          </cell>
          <cell r="O40">
            <v>83.93</v>
          </cell>
          <cell r="P40">
            <v>60</v>
          </cell>
          <cell r="Q40" t="str">
            <v>60</v>
          </cell>
          <cell r="R40" t="str">
            <v>1</v>
          </cell>
        </row>
        <row r="41">
          <cell r="B41" t="str">
            <v>高雅慧</v>
          </cell>
          <cell r="C41" t="str">
            <v>女</v>
          </cell>
          <cell r="D41" t="str">
            <v>居民身份证</v>
          </cell>
          <cell r="E41" t="str">
            <v>654123199204146024</v>
          </cell>
          <cell r="F41" t="str">
            <v>260105014</v>
          </cell>
          <cell r="G41" t="str">
            <v>专业技术岗</v>
          </cell>
          <cell r="H41" t="str">
            <v>650500130001</v>
          </cell>
          <cell r="I41" t="str">
            <v>第五师发展改革综合服务中心</v>
          </cell>
          <cell r="J41" t="str">
            <v>15099052905</v>
          </cell>
          <cell r="K41" t="str">
            <v>1</v>
          </cell>
          <cell r="L41">
            <v>125.7</v>
          </cell>
          <cell r="M41">
            <v>41.9</v>
          </cell>
          <cell r="N41" t="str">
            <v>3</v>
          </cell>
          <cell r="O41">
            <v>76.55</v>
          </cell>
          <cell r="P41">
            <v>60</v>
          </cell>
          <cell r="Q41" t="str">
            <v>60</v>
          </cell>
          <cell r="R41" t="str">
            <v>2</v>
          </cell>
        </row>
        <row r="42">
          <cell r="B42" t="str">
            <v>李璐媛</v>
          </cell>
          <cell r="C42" t="str">
            <v>女</v>
          </cell>
          <cell r="D42" t="str">
            <v>居民身份证</v>
          </cell>
          <cell r="E42" t="str">
            <v>150204200112292729</v>
          </cell>
          <cell r="F42" t="str">
            <v>260105016</v>
          </cell>
          <cell r="G42" t="str">
            <v>工作人员</v>
          </cell>
          <cell r="H42" t="str">
            <v>650500160002</v>
          </cell>
          <cell r="I42" t="str">
            <v>第五师双河市青少年宫</v>
          </cell>
          <cell r="J42" t="str">
            <v>18560430417</v>
          </cell>
          <cell r="K42" t="str">
            <v>1</v>
          </cell>
          <cell r="L42">
            <v>200.7</v>
          </cell>
          <cell r="M42">
            <v>66.9</v>
          </cell>
          <cell r="N42" t="str">
            <v>1</v>
          </cell>
          <cell r="O42">
            <v>93</v>
          </cell>
          <cell r="P42">
            <v>60</v>
          </cell>
          <cell r="Q42" t="str">
            <v>84.15</v>
          </cell>
          <cell r="R42" t="str">
            <v>1</v>
          </cell>
        </row>
        <row r="43">
          <cell r="B43" t="str">
            <v>郭佳</v>
          </cell>
          <cell r="C43" t="str">
            <v>女</v>
          </cell>
          <cell r="D43" t="str">
            <v>居民身份证</v>
          </cell>
          <cell r="E43" t="str">
            <v>411102199902100024</v>
          </cell>
          <cell r="F43" t="str">
            <v>260105016</v>
          </cell>
          <cell r="G43" t="str">
            <v>工作人员</v>
          </cell>
          <cell r="H43" t="str">
            <v>650500160002</v>
          </cell>
          <cell r="I43" t="str">
            <v>第五师双河市青少年宫</v>
          </cell>
          <cell r="J43" t="str">
            <v>13613950638</v>
          </cell>
          <cell r="K43" t="str">
            <v>1</v>
          </cell>
          <cell r="L43">
            <v>193.6</v>
          </cell>
          <cell r="M43">
            <v>64.53</v>
          </cell>
          <cell r="N43" t="str">
            <v>3</v>
          </cell>
          <cell r="O43">
            <v>81.7</v>
          </cell>
          <cell r="P43">
            <v>60</v>
          </cell>
          <cell r="Q43" t="str">
            <v>84.15</v>
          </cell>
          <cell r="R43" t="str">
            <v>2</v>
          </cell>
        </row>
        <row r="44">
          <cell r="B44" t="str">
            <v>王燕</v>
          </cell>
          <cell r="C44" t="str">
            <v>女</v>
          </cell>
          <cell r="D44" t="str">
            <v>居民身份证</v>
          </cell>
          <cell r="E44" t="str">
            <v>622727200005260023</v>
          </cell>
          <cell r="F44" t="str">
            <v>260105016</v>
          </cell>
          <cell r="G44" t="str">
            <v>工作人员</v>
          </cell>
          <cell r="H44" t="str">
            <v>650500160002</v>
          </cell>
          <cell r="I44" t="str">
            <v>第五师双河市青少年宫</v>
          </cell>
          <cell r="J44" t="str">
            <v>17693378918</v>
          </cell>
          <cell r="K44" t="str">
            <v>1</v>
          </cell>
          <cell r="L44">
            <v>197.3</v>
          </cell>
          <cell r="M44">
            <v>65.77</v>
          </cell>
          <cell r="N44" t="str">
            <v>2</v>
          </cell>
          <cell r="O44">
            <v>72.8</v>
          </cell>
          <cell r="P44">
            <v>60</v>
          </cell>
          <cell r="Q44" t="str">
            <v>84.15</v>
          </cell>
          <cell r="R44" t="str">
            <v>3</v>
          </cell>
        </row>
        <row r="45">
          <cell r="B45" t="str">
            <v>娜仁花</v>
          </cell>
          <cell r="C45" t="str">
            <v>女</v>
          </cell>
          <cell r="D45" t="str">
            <v>居民身份证</v>
          </cell>
          <cell r="E45" t="str">
            <v>652701200003200424</v>
          </cell>
          <cell r="F45" t="str">
            <v>260105017</v>
          </cell>
          <cell r="G45" t="str">
            <v>财会岗</v>
          </cell>
          <cell r="H45" t="str">
            <v>650500170001</v>
          </cell>
          <cell r="I45" t="str">
            <v>第五师殡葬管理服务中心</v>
          </cell>
          <cell r="J45" t="str">
            <v>15719031676</v>
          </cell>
          <cell r="K45" t="str">
            <v>1</v>
          </cell>
          <cell r="L45">
            <v>197.9</v>
          </cell>
          <cell r="M45">
            <v>65.97</v>
          </cell>
          <cell r="N45" t="str">
            <v>2</v>
          </cell>
          <cell r="O45">
            <v>76.15</v>
          </cell>
          <cell r="P45">
            <v>60</v>
          </cell>
          <cell r="Q45" t="str">
            <v>80.77</v>
          </cell>
          <cell r="R45" t="str">
            <v>1</v>
          </cell>
        </row>
        <row r="46">
          <cell r="B46" t="str">
            <v>万成龙</v>
          </cell>
          <cell r="C46" t="str">
            <v>男</v>
          </cell>
          <cell r="D46" t="str">
            <v>居民身份证</v>
          </cell>
          <cell r="E46" t="str">
            <v>41172920000717245X</v>
          </cell>
          <cell r="F46" t="str">
            <v>260105017</v>
          </cell>
          <cell r="G46" t="str">
            <v>财会岗</v>
          </cell>
          <cell r="H46" t="str">
            <v>650500170001</v>
          </cell>
          <cell r="I46" t="str">
            <v>第五师殡葬管理服务中心</v>
          </cell>
          <cell r="J46" t="str">
            <v>18480773132</v>
          </cell>
          <cell r="K46" t="str">
            <v>1</v>
          </cell>
          <cell r="L46">
            <v>192.8</v>
          </cell>
          <cell r="M46">
            <v>64.27</v>
          </cell>
          <cell r="N46" t="str">
            <v>4</v>
          </cell>
          <cell r="O46">
            <v>0</v>
          </cell>
          <cell r="P46">
            <v>60</v>
          </cell>
          <cell r="Q46" t="str">
            <v>80.77</v>
          </cell>
          <cell r="R46" t="str">
            <v>2</v>
          </cell>
        </row>
        <row r="47">
          <cell r="B47" t="str">
            <v>谢夏琪</v>
          </cell>
          <cell r="C47" t="str">
            <v>女</v>
          </cell>
          <cell r="D47" t="str">
            <v>居民身份证</v>
          </cell>
          <cell r="E47" t="str">
            <v>445281200204133529</v>
          </cell>
          <cell r="F47" t="str">
            <v>260105017</v>
          </cell>
          <cell r="G47" t="str">
            <v>财会岗</v>
          </cell>
          <cell r="H47" t="str">
            <v>650500170001</v>
          </cell>
          <cell r="I47" t="str">
            <v>第五师殡葬管理服务中心</v>
          </cell>
          <cell r="J47" t="str">
            <v>13580206396</v>
          </cell>
          <cell r="K47" t="str">
            <v>1</v>
          </cell>
          <cell r="L47">
            <v>203.9</v>
          </cell>
          <cell r="M47">
            <v>67.97</v>
          </cell>
          <cell r="N47" t="str">
            <v>1</v>
          </cell>
          <cell r="O47">
            <v>0</v>
          </cell>
          <cell r="P47">
            <v>60</v>
          </cell>
          <cell r="Q47" t="str">
            <v>80.77</v>
          </cell>
          <cell r="R47" t="str">
            <v>2</v>
          </cell>
        </row>
        <row r="48">
          <cell r="B48" t="str">
            <v>杨子仪</v>
          </cell>
          <cell r="C48" t="str">
            <v>女</v>
          </cell>
          <cell r="D48" t="str">
            <v>居民身份证</v>
          </cell>
          <cell r="E48" t="str">
            <v>64010320020922062X</v>
          </cell>
          <cell r="F48" t="str">
            <v>260105018</v>
          </cell>
          <cell r="G48" t="str">
            <v>综合管理人员</v>
          </cell>
          <cell r="H48" t="str">
            <v>650500170001</v>
          </cell>
          <cell r="I48" t="str">
            <v>第五师殡葬管理服务中心</v>
          </cell>
          <cell r="J48" t="str">
            <v>18890855134</v>
          </cell>
          <cell r="K48" t="str">
            <v>1</v>
          </cell>
          <cell r="L48">
            <v>192.1</v>
          </cell>
          <cell r="M48">
            <v>64.03</v>
          </cell>
          <cell r="N48" t="str">
            <v>3</v>
          </cell>
          <cell r="O48">
            <v>82.02</v>
          </cell>
          <cell r="P48">
            <v>60</v>
          </cell>
          <cell r="Q48" t="str">
            <v>60</v>
          </cell>
          <cell r="R48" t="str">
            <v>1</v>
          </cell>
        </row>
        <row r="49">
          <cell r="B49" t="str">
            <v>薛梦兰</v>
          </cell>
          <cell r="C49" t="str">
            <v>女</v>
          </cell>
          <cell r="D49" t="str">
            <v>居民身份证</v>
          </cell>
          <cell r="E49" t="str">
            <v>142621200107191024</v>
          </cell>
          <cell r="F49" t="str">
            <v>260105018</v>
          </cell>
          <cell r="G49" t="str">
            <v>综合管理人员</v>
          </cell>
          <cell r="H49" t="str">
            <v>650500170001</v>
          </cell>
          <cell r="I49" t="str">
            <v>第五师殡葬管理服务中心</v>
          </cell>
          <cell r="J49" t="str">
            <v>18636742824</v>
          </cell>
          <cell r="K49" t="str">
            <v>1</v>
          </cell>
          <cell r="L49">
            <v>193.3</v>
          </cell>
          <cell r="M49">
            <v>64.43</v>
          </cell>
          <cell r="N49" t="str">
            <v>2</v>
          </cell>
          <cell r="O49">
            <v>79.33</v>
          </cell>
          <cell r="P49">
            <v>60</v>
          </cell>
          <cell r="Q49" t="str">
            <v>60</v>
          </cell>
          <cell r="R49" t="str">
            <v>2</v>
          </cell>
        </row>
        <row r="50">
          <cell r="B50" t="str">
            <v>林媛媛</v>
          </cell>
          <cell r="C50" t="str">
            <v>女</v>
          </cell>
          <cell r="D50" t="str">
            <v>居民身份证</v>
          </cell>
          <cell r="E50" t="str">
            <v>411330200209061129</v>
          </cell>
          <cell r="F50" t="str">
            <v>260105018</v>
          </cell>
          <cell r="G50" t="str">
            <v>综合管理人员</v>
          </cell>
          <cell r="H50" t="str">
            <v>650500170001</v>
          </cell>
          <cell r="I50" t="str">
            <v>第五师殡葬管理服务中心</v>
          </cell>
          <cell r="J50" t="str">
            <v>13770932553</v>
          </cell>
          <cell r="K50" t="str">
            <v>1</v>
          </cell>
          <cell r="L50">
            <v>202.3</v>
          </cell>
          <cell r="M50">
            <v>67.43</v>
          </cell>
          <cell r="N50" t="str">
            <v>1</v>
          </cell>
          <cell r="O50">
            <v>0</v>
          </cell>
          <cell r="P50">
            <v>60</v>
          </cell>
          <cell r="Q50" t="str">
            <v>60</v>
          </cell>
          <cell r="R50" t="str">
            <v>3</v>
          </cell>
        </row>
        <row r="51">
          <cell r="B51" t="str">
            <v>谢祥瑞</v>
          </cell>
          <cell r="C51" t="str">
            <v>男</v>
          </cell>
          <cell r="D51" t="str">
            <v>居民身份证</v>
          </cell>
          <cell r="E51" t="str">
            <v>500226199803235211</v>
          </cell>
          <cell r="F51" t="str">
            <v>260105019</v>
          </cell>
          <cell r="G51" t="str">
            <v>综合管理人员</v>
          </cell>
          <cell r="H51" t="str">
            <v>650500170001</v>
          </cell>
          <cell r="I51" t="str">
            <v>第五师殡葬管理服务中心</v>
          </cell>
          <cell r="J51" t="str">
            <v>18099686593</v>
          </cell>
          <cell r="K51" t="str">
            <v>1</v>
          </cell>
          <cell r="L51">
            <v>192.4</v>
          </cell>
          <cell r="M51">
            <v>64.13</v>
          </cell>
          <cell r="N51" t="str">
            <v>2</v>
          </cell>
          <cell r="O51">
            <v>88.38</v>
          </cell>
          <cell r="P51">
            <v>60</v>
          </cell>
          <cell r="Q51" t="str">
            <v>60</v>
          </cell>
          <cell r="R51" t="str">
            <v>1</v>
          </cell>
        </row>
        <row r="52">
          <cell r="B52" t="str">
            <v>徐程</v>
          </cell>
          <cell r="C52" t="str">
            <v>女</v>
          </cell>
          <cell r="D52" t="str">
            <v>居民身份证</v>
          </cell>
          <cell r="E52" t="str">
            <v>370882200001125541</v>
          </cell>
          <cell r="F52" t="str">
            <v>260105019</v>
          </cell>
          <cell r="G52" t="str">
            <v>综合管理人员</v>
          </cell>
          <cell r="H52" t="str">
            <v>650500170001</v>
          </cell>
          <cell r="I52" t="str">
            <v>第五师殡葬管理服务中心</v>
          </cell>
          <cell r="J52" t="str">
            <v>18846933803</v>
          </cell>
          <cell r="K52" t="str">
            <v>1</v>
          </cell>
          <cell r="L52">
            <v>195.3</v>
          </cell>
          <cell r="M52">
            <v>65.1</v>
          </cell>
          <cell r="N52" t="str">
            <v>1</v>
          </cell>
          <cell r="O52">
            <v>79.82</v>
          </cell>
          <cell r="P52">
            <v>60</v>
          </cell>
          <cell r="Q52" t="str">
            <v>60</v>
          </cell>
          <cell r="R52" t="str">
            <v>3</v>
          </cell>
        </row>
        <row r="53">
          <cell r="B53" t="str">
            <v>李明扬</v>
          </cell>
          <cell r="C53" t="str">
            <v>男</v>
          </cell>
          <cell r="D53" t="str">
            <v>居民身份证</v>
          </cell>
          <cell r="E53" t="str">
            <v>430421200105054778</v>
          </cell>
          <cell r="F53" t="str">
            <v>260105019</v>
          </cell>
          <cell r="G53" t="str">
            <v>综合管理人员</v>
          </cell>
          <cell r="H53" t="str">
            <v>650500170001</v>
          </cell>
          <cell r="I53" t="str">
            <v>第五师殡葬管理服务中心</v>
          </cell>
          <cell r="J53" t="str">
            <v>18667923032</v>
          </cell>
          <cell r="K53" t="str">
            <v>1</v>
          </cell>
          <cell r="L53">
            <v>190.7</v>
          </cell>
          <cell r="M53">
            <v>63.57</v>
          </cell>
          <cell r="N53" t="str">
            <v>3</v>
          </cell>
          <cell r="O53">
            <v>80.3</v>
          </cell>
          <cell r="P53">
            <v>60</v>
          </cell>
          <cell r="Q53" t="str">
            <v>60</v>
          </cell>
          <cell r="R53" t="str">
            <v>2</v>
          </cell>
        </row>
        <row r="54">
          <cell r="B54" t="str">
            <v>刘迪木</v>
          </cell>
          <cell r="C54" t="str">
            <v>男</v>
          </cell>
          <cell r="D54" t="str">
            <v>居民身份证</v>
          </cell>
          <cell r="E54" t="str">
            <v>422822200306140013</v>
          </cell>
          <cell r="F54" t="str">
            <v>260105020</v>
          </cell>
          <cell r="G54" t="str">
            <v>工作人员</v>
          </cell>
          <cell r="H54" t="str">
            <v>650500200001</v>
          </cell>
          <cell r="I54" t="str">
            <v>第五师公共法律服务中心（法律援助中心）</v>
          </cell>
          <cell r="J54" t="str">
            <v>15971742238</v>
          </cell>
          <cell r="K54" t="str">
            <v>2</v>
          </cell>
          <cell r="L54">
            <v>188.2</v>
          </cell>
          <cell r="M54">
            <v>62.73</v>
          </cell>
          <cell r="N54" t="str">
            <v>4</v>
          </cell>
          <cell r="O54">
            <v>88.79</v>
          </cell>
          <cell r="P54">
            <v>60</v>
          </cell>
          <cell r="Q54" t="str">
            <v>60</v>
          </cell>
          <cell r="R54" t="str">
            <v>1</v>
          </cell>
        </row>
        <row r="55">
          <cell r="B55" t="str">
            <v>郑文豪</v>
          </cell>
          <cell r="C55" t="str">
            <v>男</v>
          </cell>
          <cell r="D55" t="str">
            <v>居民身份证</v>
          </cell>
          <cell r="E55" t="str">
            <v>34122719980826561X</v>
          </cell>
          <cell r="F55" t="str">
            <v>260105020</v>
          </cell>
          <cell r="G55" t="str">
            <v>工作人员</v>
          </cell>
          <cell r="H55" t="str">
            <v>650500200001</v>
          </cell>
          <cell r="I55" t="str">
            <v>第五师公共法律服务中心（法律援助中心）</v>
          </cell>
          <cell r="J55" t="str">
            <v>13156780305</v>
          </cell>
          <cell r="K55" t="str">
            <v>2</v>
          </cell>
          <cell r="L55">
            <v>194.2</v>
          </cell>
          <cell r="M55">
            <v>64.73</v>
          </cell>
          <cell r="N55" t="str">
            <v>2</v>
          </cell>
          <cell r="O55">
            <v>86.25</v>
          </cell>
          <cell r="P55">
            <v>60</v>
          </cell>
          <cell r="Q55" t="str">
            <v>60</v>
          </cell>
          <cell r="R55" t="str">
            <v>2</v>
          </cell>
        </row>
        <row r="56">
          <cell r="B56" t="str">
            <v>王泽萱</v>
          </cell>
          <cell r="C56" t="str">
            <v>女</v>
          </cell>
          <cell r="D56" t="str">
            <v>居民身份证</v>
          </cell>
          <cell r="E56" t="str">
            <v>652201200405286024</v>
          </cell>
          <cell r="F56" t="str">
            <v>260105020</v>
          </cell>
          <cell r="G56" t="str">
            <v>工作人员</v>
          </cell>
          <cell r="H56" t="str">
            <v>650500200001</v>
          </cell>
          <cell r="I56" t="str">
            <v>第五师公共法律服务中心（法律援助中心）</v>
          </cell>
          <cell r="J56" t="str">
            <v>18609029359</v>
          </cell>
          <cell r="K56" t="str">
            <v>2</v>
          </cell>
          <cell r="L56">
            <v>195.9</v>
          </cell>
          <cell r="M56">
            <v>65.3</v>
          </cell>
          <cell r="N56" t="str">
            <v>1</v>
          </cell>
          <cell r="O56">
            <v>85.56</v>
          </cell>
          <cell r="P56">
            <v>60</v>
          </cell>
          <cell r="Q56" t="str">
            <v>60</v>
          </cell>
          <cell r="R56" t="str">
            <v>3</v>
          </cell>
        </row>
        <row r="57">
          <cell r="B57" t="str">
            <v>杨佳伟</v>
          </cell>
          <cell r="C57" t="str">
            <v>男</v>
          </cell>
          <cell r="D57" t="str">
            <v>居民身份证</v>
          </cell>
          <cell r="E57" t="str">
            <v>510823200108135690</v>
          </cell>
          <cell r="F57" t="str">
            <v>260105020</v>
          </cell>
          <cell r="G57" t="str">
            <v>工作人员</v>
          </cell>
          <cell r="H57" t="str">
            <v>650500200001</v>
          </cell>
          <cell r="I57" t="str">
            <v>第五师公共法律服务中心（法律援助中心）</v>
          </cell>
          <cell r="J57" t="str">
            <v>18582877395</v>
          </cell>
          <cell r="K57" t="str">
            <v>2</v>
          </cell>
          <cell r="L57">
            <v>188.1</v>
          </cell>
          <cell r="M57">
            <v>62.7</v>
          </cell>
          <cell r="N57" t="str">
            <v>5</v>
          </cell>
          <cell r="O57">
            <v>82.89</v>
          </cell>
          <cell r="P57">
            <v>60</v>
          </cell>
          <cell r="Q57" t="str">
            <v>60</v>
          </cell>
          <cell r="R57" t="str">
            <v>4</v>
          </cell>
        </row>
        <row r="58">
          <cell r="B58" t="str">
            <v>柳添</v>
          </cell>
          <cell r="C58" t="str">
            <v>女</v>
          </cell>
          <cell r="D58" t="str">
            <v>居民身份证</v>
          </cell>
          <cell r="E58" t="str">
            <v>610115199512307263</v>
          </cell>
          <cell r="F58" t="str">
            <v>260105020</v>
          </cell>
          <cell r="G58" t="str">
            <v>工作人员</v>
          </cell>
          <cell r="H58" t="str">
            <v>650500200001</v>
          </cell>
          <cell r="I58" t="str">
            <v>第五师公共法律服务中心（法律援助中心）</v>
          </cell>
          <cell r="J58" t="str">
            <v>15596421557</v>
          </cell>
          <cell r="K58" t="str">
            <v>2</v>
          </cell>
          <cell r="L58">
            <v>191</v>
          </cell>
          <cell r="M58">
            <v>63.67</v>
          </cell>
          <cell r="N58" t="str">
            <v>3</v>
          </cell>
          <cell r="O58">
            <v>80.97</v>
          </cell>
          <cell r="P58">
            <v>60</v>
          </cell>
          <cell r="Q58" t="str">
            <v>60</v>
          </cell>
          <cell r="R58" t="str">
            <v>5</v>
          </cell>
        </row>
        <row r="59">
          <cell r="B59" t="str">
            <v>赵雪婧</v>
          </cell>
          <cell r="C59" t="str">
            <v>女</v>
          </cell>
          <cell r="D59" t="str">
            <v>居民身份证</v>
          </cell>
          <cell r="E59" t="str">
            <v>622427200002120424</v>
          </cell>
          <cell r="F59" t="str">
            <v>260105020</v>
          </cell>
          <cell r="G59" t="str">
            <v>工作人员</v>
          </cell>
          <cell r="H59" t="str">
            <v>650500200001</v>
          </cell>
          <cell r="I59" t="str">
            <v>第五师公共法律服务中心（法律援助中心）</v>
          </cell>
          <cell r="J59" t="str">
            <v>15379122929</v>
          </cell>
          <cell r="K59" t="str">
            <v>2</v>
          </cell>
          <cell r="L59">
            <v>186.6</v>
          </cell>
          <cell r="M59">
            <v>62.2</v>
          </cell>
          <cell r="N59" t="str">
            <v>6</v>
          </cell>
          <cell r="O59">
            <v>75.33</v>
          </cell>
          <cell r="P59">
            <v>60</v>
          </cell>
          <cell r="Q59" t="str">
            <v>60</v>
          </cell>
          <cell r="R59" t="str">
            <v>6</v>
          </cell>
        </row>
        <row r="60">
          <cell r="B60" t="str">
            <v>冯金华</v>
          </cell>
          <cell r="C60" t="str">
            <v>女</v>
          </cell>
          <cell r="D60" t="str">
            <v>居民身份证</v>
          </cell>
          <cell r="E60" t="str">
            <v>430602200206186165</v>
          </cell>
          <cell r="F60" t="str">
            <v>260105021</v>
          </cell>
          <cell r="G60" t="str">
            <v>公证员助理</v>
          </cell>
          <cell r="H60" t="str">
            <v>650500210002</v>
          </cell>
          <cell r="I60" t="str">
            <v>博乐博源公证处</v>
          </cell>
          <cell r="J60" t="str">
            <v>16617381958</v>
          </cell>
          <cell r="K60" t="str">
            <v>1</v>
          </cell>
          <cell r="L60">
            <v>207.3</v>
          </cell>
          <cell r="M60">
            <v>69.1</v>
          </cell>
          <cell r="N60" t="str">
            <v>2</v>
          </cell>
          <cell r="O60">
            <v>82.27</v>
          </cell>
          <cell r="P60">
            <v>60</v>
          </cell>
          <cell r="Q60" t="str">
            <v>82.46</v>
          </cell>
          <cell r="R60" t="str">
            <v>1</v>
          </cell>
        </row>
        <row r="61">
          <cell r="B61" t="str">
            <v>郭雅惠</v>
          </cell>
          <cell r="C61" t="str">
            <v>女</v>
          </cell>
          <cell r="D61" t="str">
            <v>居民身份证</v>
          </cell>
          <cell r="E61" t="str">
            <v>41108220051023544X</v>
          </cell>
          <cell r="F61" t="str">
            <v>260105021</v>
          </cell>
          <cell r="G61" t="str">
            <v>公证员助理</v>
          </cell>
          <cell r="H61" t="str">
            <v>650500210002</v>
          </cell>
          <cell r="I61" t="str">
            <v>博乐博源公证处</v>
          </cell>
          <cell r="J61" t="str">
            <v>15729939316</v>
          </cell>
          <cell r="K61" t="str">
            <v>1</v>
          </cell>
          <cell r="L61">
            <v>190.4</v>
          </cell>
          <cell r="M61">
            <v>63.47</v>
          </cell>
          <cell r="N61" t="str">
            <v>5</v>
          </cell>
          <cell r="O61">
            <v>0</v>
          </cell>
          <cell r="P61">
            <v>60</v>
          </cell>
          <cell r="Q61" t="str">
            <v>82.46</v>
          </cell>
          <cell r="R61" t="str">
            <v>2</v>
          </cell>
        </row>
        <row r="62">
          <cell r="B62" t="str">
            <v>杨艺欣</v>
          </cell>
          <cell r="C62" t="str">
            <v>女</v>
          </cell>
          <cell r="D62" t="str">
            <v>居民身份证</v>
          </cell>
          <cell r="E62" t="str">
            <v>654125200009095565</v>
          </cell>
          <cell r="F62" t="str">
            <v>260105021</v>
          </cell>
          <cell r="G62" t="str">
            <v>公证员助理</v>
          </cell>
          <cell r="H62" t="str">
            <v>650500210002</v>
          </cell>
          <cell r="I62" t="str">
            <v>博乐博源公证处</v>
          </cell>
          <cell r="J62" t="str">
            <v>15886978917</v>
          </cell>
          <cell r="K62" t="str">
            <v>1</v>
          </cell>
          <cell r="L62">
            <v>190.9</v>
          </cell>
          <cell r="M62">
            <v>63.63</v>
          </cell>
          <cell r="N62" t="str">
            <v>4</v>
          </cell>
          <cell r="O62">
            <v>0</v>
          </cell>
          <cell r="P62">
            <v>60</v>
          </cell>
          <cell r="Q62" t="str">
            <v>82.46</v>
          </cell>
          <cell r="R62" t="str">
            <v>2</v>
          </cell>
        </row>
        <row r="63">
          <cell r="B63" t="str">
            <v>阿依沙娜·乌拉尔别克</v>
          </cell>
          <cell r="C63" t="str">
            <v>女</v>
          </cell>
          <cell r="D63" t="str">
            <v>居民身份证</v>
          </cell>
          <cell r="E63" t="str">
            <v>654323200302160061</v>
          </cell>
          <cell r="F63" t="str">
            <v>260105022</v>
          </cell>
          <cell r="G63" t="str">
            <v>自然资源管理岗</v>
          </cell>
          <cell r="H63" t="str">
            <v>650500220001</v>
          </cell>
          <cell r="I63" t="str">
            <v>第五师自然资源和规划服务中心</v>
          </cell>
          <cell r="J63" t="str">
            <v>13565927301</v>
          </cell>
          <cell r="K63" t="str">
            <v>1</v>
          </cell>
          <cell r="L63">
            <v>203.6</v>
          </cell>
          <cell r="M63">
            <v>67.87</v>
          </cell>
          <cell r="N63" t="str">
            <v>1</v>
          </cell>
          <cell r="O63">
            <v>90.49</v>
          </cell>
          <cell r="P63">
            <v>60</v>
          </cell>
          <cell r="Q63" t="str">
            <v>60</v>
          </cell>
          <cell r="R63" t="str">
            <v>1</v>
          </cell>
        </row>
        <row r="64">
          <cell r="B64" t="str">
            <v>何建国</v>
          </cell>
          <cell r="C64" t="str">
            <v>男</v>
          </cell>
          <cell r="D64" t="str">
            <v>居民身份证</v>
          </cell>
          <cell r="E64" t="str">
            <v>640104199403124018</v>
          </cell>
          <cell r="F64" t="str">
            <v>260105022</v>
          </cell>
          <cell r="G64" t="str">
            <v>自然资源管理岗</v>
          </cell>
          <cell r="H64" t="str">
            <v>650500220001</v>
          </cell>
          <cell r="I64" t="str">
            <v>第五师自然资源和规划服务中心</v>
          </cell>
          <cell r="J64" t="str">
            <v>19809584474</v>
          </cell>
          <cell r="K64" t="str">
            <v>1</v>
          </cell>
          <cell r="L64">
            <v>181.9</v>
          </cell>
          <cell r="M64">
            <v>60.63</v>
          </cell>
          <cell r="N64" t="str">
            <v>2</v>
          </cell>
          <cell r="O64">
            <v>87.13</v>
          </cell>
          <cell r="P64">
            <v>60</v>
          </cell>
          <cell r="Q64" t="str">
            <v>60</v>
          </cell>
          <cell r="R64" t="str">
            <v>2</v>
          </cell>
        </row>
        <row r="65">
          <cell r="B65" t="str">
            <v>徐丽娅</v>
          </cell>
          <cell r="C65" t="str">
            <v>女</v>
          </cell>
          <cell r="D65" t="str">
            <v>居民身份证</v>
          </cell>
          <cell r="E65" t="str">
            <v>411302200310010523</v>
          </cell>
          <cell r="F65" t="str">
            <v>260105022</v>
          </cell>
          <cell r="G65" t="str">
            <v>自然资源管理岗</v>
          </cell>
          <cell r="H65" t="str">
            <v>650500220001</v>
          </cell>
          <cell r="I65" t="str">
            <v>第五师自然资源和规划服务中心</v>
          </cell>
          <cell r="J65" t="str">
            <v>18742650942</v>
          </cell>
          <cell r="K65" t="str">
            <v>1</v>
          </cell>
          <cell r="L65">
            <v>173.3</v>
          </cell>
          <cell r="M65">
            <v>57.77</v>
          </cell>
          <cell r="N65" t="str">
            <v>4</v>
          </cell>
          <cell r="O65">
            <v>84.73</v>
          </cell>
          <cell r="P65">
            <v>60</v>
          </cell>
          <cell r="Q65" t="str">
            <v>60</v>
          </cell>
          <cell r="R65" t="str">
            <v>3</v>
          </cell>
        </row>
        <row r="66">
          <cell r="B66" t="str">
            <v>张天乐</v>
          </cell>
          <cell r="C66" t="str">
            <v>女</v>
          </cell>
          <cell r="D66" t="str">
            <v>居民身份证</v>
          </cell>
          <cell r="E66" t="str">
            <v>654121200212235564</v>
          </cell>
          <cell r="F66" t="str">
            <v>260105023</v>
          </cell>
          <cell r="G66" t="str">
            <v>空间规划管理岗</v>
          </cell>
          <cell r="H66" t="str">
            <v>650500220001</v>
          </cell>
          <cell r="I66" t="str">
            <v>第五师自然资源和规划服务中心</v>
          </cell>
          <cell r="J66" t="str">
            <v>18999573551</v>
          </cell>
          <cell r="K66" t="str">
            <v>1</v>
          </cell>
          <cell r="L66">
            <v>201.3</v>
          </cell>
          <cell r="M66">
            <v>67.1</v>
          </cell>
          <cell r="N66" t="str">
            <v>2</v>
          </cell>
          <cell r="O66">
            <v>89.46</v>
          </cell>
          <cell r="P66">
            <v>60</v>
          </cell>
          <cell r="Q66" t="str">
            <v>60</v>
          </cell>
          <cell r="R66" t="str">
            <v>1</v>
          </cell>
        </row>
        <row r="67">
          <cell r="B67" t="str">
            <v>阿依术瓦合·塔里木别克</v>
          </cell>
          <cell r="C67" t="str">
            <v>女</v>
          </cell>
          <cell r="D67" t="str">
            <v>居民身份证</v>
          </cell>
          <cell r="E67" t="str">
            <v>654122200007100026</v>
          </cell>
          <cell r="F67" t="str">
            <v>260105023</v>
          </cell>
          <cell r="G67" t="str">
            <v>空间规划管理岗</v>
          </cell>
          <cell r="H67" t="str">
            <v>650500220001</v>
          </cell>
          <cell r="I67" t="str">
            <v>第五师自然资源和规划服务中心</v>
          </cell>
          <cell r="J67" t="str">
            <v>18099510415</v>
          </cell>
          <cell r="K67" t="str">
            <v>1</v>
          </cell>
          <cell r="L67">
            <v>195</v>
          </cell>
          <cell r="M67">
            <v>65</v>
          </cell>
          <cell r="N67" t="str">
            <v>4</v>
          </cell>
          <cell r="O67">
            <v>88.7</v>
          </cell>
          <cell r="P67">
            <v>60</v>
          </cell>
          <cell r="Q67" t="str">
            <v>60</v>
          </cell>
          <cell r="R67" t="str">
            <v>2</v>
          </cell>
        </row>
        <row r="68">
          <cell r="B68" t="str">
            <v>黄庆真</v>
          </cell>
          <cell r="C68" t="str">
            <v>女</v>
          </cell>
          <cell r="D68" t="str">
            <v>居民身份证</v>
          </cell>
          <cell r="E68" t="str">
            <v>652828200210130022</v>
          </cell>
          <cell r="F68" t="str">
            <v>260105023</v>
          </cell>
          <cell r="G68" t="str">
            <v>空间规划管理岗</v>
          </cell>
          <cell r="H68" t="str">
            <v>650500220001</v>
          </cell>
          <cell r="I68" t="str">
            <v>第五师自然资源和规划服务中心</v>
          </cell>
          <cell r="J68" t="str">
            <v>19194183058</v>
          </cell>
          <cell r="K68" t="str">
            <v>1</v>
          </cell>
          <cell r="L68">
            <v>203</v>
          </cell>
          <cell r="M68">
            <v>67.67</v>
          </cell>
          <cell r="N68" t="str">
            <v>1</v>
          </cell>
          <cell r="O68">
            <v>0</v>
          </cell>
          <cell r="P68">
            <v>60</v>
          </cell>
          <cell r="Q68" t="str">
            <v>60</v>
          </cell>
          <cell r="R68" t="str">
            <v>3</v>
          </cell>
        </row>
        <row r="69">
          <cell r="B69" t="str">
            <v>吴文豪</v>
          </cell>
          <cell r="C69" t="str">
            <v>男</v>
          </cell>
          <cell r="D69" t="str">
            <v>居民身份证</v>
          </cell>
          <cell r="E69" t="str">
            <v>654122200107044017</v>
          </cell>
          <cell r="F69" t="str">
            <v>260105024</v>
          </cell>
          <cell r="G69" t="str">
            <v>工作人员</v>
          </cell>
          <cell r="H69" t="str">
            <v>650500240003</v>
          </cell>
          <cell r="I69" t="str">
            <v>第五师林业和草原服务中心</v>
          </cell>
          <cell r="J69" t="str">
            <v>17690229933</v>
          </cell>
          <cell r="K69" t="str">
            <v>1</v>
          </cell>
          <cell r="L69">
            <v>171.5</v>
          </cell>
          <cell r="M69">
            <v>57.17</v>
          </cell>
          <cell r="N69" t="str">
            <v>4</v>
          </cell>
          <cell r="O69">
            <v>93.26</v>
          </cell>
          <cell r="P69">
            <v>60</v>
          </cell>
          <cell r="Q69" t="str">
            <v>60</v>
          </cell>
          <cell r="R69" t="str">
            <v>1</v>
          </cell>
        </row>
        <row r="70">
          <cell r="B70" t="str">
            <v>彭鼎</v>
          </cell>
          <cell r="C70" t="str">
            <v>男</v>
          </cell>
          <cell r="D70" t="str">
            <v>居民身份证</v>
          </cell>
          <cell r="E70" t="str">
            <v>513722200203295570</v>
          </cell>
          <cell r="F70" t="str">
            <v>260105024</v>
          </cell>
          <cell r="G70" t="str">
            <v>工作人员</v>
          </cell>
          <cell r="H70" t="str">
            <v>650500240003</v>
          </cell>
          <cell r="I70" t="str">
            <v>第五师林业和草原服务中心</v>
          </cell>
          <cell r="J70" t="str">
            <v>19808274741</v>
          </cell>
          <cell r="K70" t="str">
            <v>1</v>
          </cell>
          <cell r="L70">
            <v>181.7</v>
          </cell>
          <cell r="M70">
            <v>60.57</v>
          </cell>
          <cell r="N70" t="str">
            <v>2</v>
          </cell>
          <cell r="O70">
            <v>83.24</v>
          </cell>
          <cell r="P70">
            <v>60</v>
          </cell>
          <cell r="Q70" t="str">
            <v>60</v>
          </cell>
          <cell r="R70" t="str">
            <v>2</v>
          </cell>
        </row>
        <row r="71">
          <cell r="B71" t="str">
            <v>顾育涵</v>
          </cell>
          <cell r="C71" t="str">
            <v>女</v>
          </cell>
          <cell r="D71" t="str">
            <v>居民身份证</v>
          </cell>
          <cell r="E71" t="str">
            <v>654123200404140028</v>
          </cell>
          <cell r="F71" t="str">
            <v>260105024</v>
          </cell>
          <cell r="G71" t="str">
            <v>工作人员</v>
          </cell>
          <cell r="H71" t="str">
            <v>650500240003</v>
          </cell>
          <cell r="I71" t="str">
            <v>第五师林业和草原服务中心</v>
          </cell>
          <cell r="J71" t="str">
            <v>15352532369</v>
          </cell>
          <cell r="K71" t="str">
            <v>1</v>
          </cell>
          <cell r="L71">
            <v>182.8</v>
          </cell>
          <cell r="M71">
            <v>60.93</v>
          </cell>
          <cell r="N71" t="str">
            <v>1</v>
          </cell>
          <cell r="O71">
            <v>82.44</v>
          </cell>
          <cell r="P71">
            <v>60</v>
          </cell>
          <cell r="Q71" t="str">
            <v>60</v>
          </cell>
          <cell r="R71" t="str">
            <v>3</v>
          </cell>
        </row>
        <row r="72">
          <cell r="B72" t="str">
            <v>韩澍琦</v>
          </cell>
          <cell r="C72" t="str">
            <v>男</v>
          </cell>
          <cell r="D72" t="str">
            <v>居民身份证</v>
          </cell>
          <cell r="E72" t="str">
            <v>370923199809160016</v>
          </cell>
          <cell r="F72" t="str">
            <v>260105025</v>
          </cell>
          <cell r="G72" t="str">
            <v>监督员</v>
          </cell>
          <cell r="H72" t="str">
            <v>650500250001</v>
          </cell>
          <cell r="I72" t="str">
            <v>第五师建设工程质量安全监督站</v>
          </cell>
          <cell r="J72" t="str">
            <v>15264849513</v>
          </cell>
          <cell r="K72" t="str">
            <v>1</v>
          </cell>
          <cell r="L72">
            <v>177.4</v>
          </cell>
          <cell r="M72">
            <v>59.13</v>
          </cell>
          <cell r="N72" t="str">
            <v>2</v>
          </cell>
          <cell r="O72">
            <v>85.02</v>
          </cell>
          <cell r="P72">
            <v>60</v>
          </cell>
          <cell r="Q72" t="str">
            <v>60</v>
          </cell>
          <cell r="R72" t="str">
            <v>1</v>
          </cell>
        </row>
        <row r="73">
          <cell r="B73" t="str">
            <v>宋作友</v>
          </cell>
          <cell r="C73" t="str">
            <v>男</v>
          </cell>
          <cell r="D73" t="str">
            <v>居民身份证</v>
          </cell>
          <cell r="E73" t="str">
            <v>372928199512025810</v>
          </cell>
          <cell r="F73" t="str">
            <v>260105025</v>
          </cell>
          <cell r="G73" t="str">
            <v>监督员</v>
          </cell>
          <cell r="H73" t="str">
            <v>650500250001</v>
          </cell>
          <cell r="I73" t="str">
            <v>第五师建设工程质量安全监督站</v>
          </cell>
          <cell r="J73" t="str">
            <v>17509074596</v>
          </cell>
          <cell r="K73" t="str">
            <v>1</v>
          </cell>
          <cell r="L73">
            <v>196</v>
          </cell>
          <cell r="M73">
            <v>65.33</v>
          </cell>
          <cell r="N73" t="str">
            <v>1</v>
          </cell>
          <cell r="O73">
            <v>0</v>
          </cell>
          <cell r="P73">
            <v>60</v>
          </cell>
          <cell r="Q73" t="str">
            <v>60</v>
          </cell>
          <cell r="R73" t="str">
            <v>2</v>
          </cell>
        </row>
        <row r="74">
          <cell r="B74" t="str">
            <v>黄光亮</v>
          </cell>
          <cell r="C74" t="str">
            <v>男</v>
          </cell>
          <cell r="D74" t="str">
            <v>居民身份证</v>
          </cell>
          <cell r="E74" t="str">
            <v>500228198711026154</v>
          </cell>
          <cell r="F74" t="str">
            <v>260105025</v>
          </cell>
          <cell r="G74" t="str">
            <v>监督员</v>
          </cell>
          <cell r="H74" t="str">
            <v>650500250001</v>
          </cell>
          <cell r="I74" t="str">
            <v>第五师建设工程质量安全监督站</v>
          </cell>
          <cell r="J74" t="str">
            <v>18580236989</v>
          </cell>
          <cell r="K74" t="str">
            <v>1</v>
          </cell>
          <cell r="L74">
            <v>174.6</v>
          </cell>
          <cell r="M74">
            <v>58.2</v>
          </cell>
          <cell r="N74" t="str">
            <v>3</v>
          </cell>
          <cell r="O74">
            <v>0</v>
          </cell>
          <cell r="P74">
            <v>60</v>
          </cell>
          <cell r="Q74" t="str">
            <v>60</v>
          </cell>
          <cell r="R74" t="str">
            <v>2</v>
          </cell>
        </row>
        <row r="75">
          <cell r="B75" t="str">
            <v>张振宇</v>
          </cell>
          <cell r="C75" t="str">
            <v>男</v>
          </cell>
          <cell r="D75" t="str">
            <v>居民身份证</v>
          </cell>
          <cell r="E75" t="str">
            <v>654121200305105574</v>
          </cell>
          <cell r="F75" t="str">
            <v>260105026</v>
          </cell>
          <cell r="G75" t="str">
            <v>工程项目管理岗、住房和房地产发展管理岗</v>
          </cell>
          <cell r="H75" t="str">
            <v>650500260002</v>
          </cell>
          <cell r="I75" t="str">
            <v>第五师住房和城乡建设发展服务中心</v>
          </cell>
          <cell r="J75" t="str">
            <v>18099828070</v>
          </cell>
          <cell r="K75" t="str">
            <v>1</v>
          </cell>
          <cell r="L75">
            <v>213</v>
          </cell>
          <cell r="M75">
            <v>71</v>
          </cell>
          <cell r="N75" t="str">
            <v>1</v>
          </cell>
          <cell r="O75">
            <v>85.5</v>
          </cell>
          <cell r="P75">
            <v>60</v>
          </cell>
          <cell r="Q75" t="str">
            <v>60</v>
          </cell>
          <cell r="R75" t="str">
            <v>1</v>
          </cell>
        </row>
        <row r="76">
          <cell r="B76" t="str">
            <v>曾文涛</v>
          </cell>
          <cell r="C76" t="str">
            <v>男</v>
          </cell>
          <cell r="D76" t="str">
            <v>居民身份证</v>
          </cell>
          <cell r="E76" t="str">
            <v>652301200007096415</v>
          </cell>
          <cell r="F76" t="str">
            <v>260105026</v>
          </cell>
          <cell r="G76" t="str">
            <v>工程项目管理岗、住房和房地产发展管理岗</v>
          </cell>
          <cell r="H76" t="str">
            <v>650500260002</v>
          </cell>
          <cell r="I76" t="str">
            <v>第五师住房和城乡建设发展服务中心</v>
          </cell>
          <cell r="J76" t="str">
            <v>13564914857</v>
          </cell>
          <cell r="K76" t="str">
            <v>1</v>
          </cell>
          <cell r="L76">
            <v>194</v>
          </cell>
          <cell r="M76">
            <v>64.67</v>
          </cell>
          <cell r="N76" t="str">
            <v>3</v>
          </cell>
          <cell r="O76">
            <v>84.12</v>
          </cell>
          <cell r="P76">
            <v>60</v>
          </cell>
          <cell r="Q76" t="str">
            <v>60</v>
          </cell>
          <cell r="R76" t="str">
            <v>2</v>
          </cell>
        </row>
        <row r="77">
          <cell r="B77" t="str">
            <v>刘兆轩</v>
          </cell>
          <cell r="C77" t="str">
            <v>男</v>
          </cell>
          <cell r="D77" t="str">
            <v>居民身份证</v>
          </cell>
          <cell r="E77" t="str">
            <v>610323200010230936</v>
          </cell>
          <cell r="F77" t="str">
            <v>260105026</v>
          </cell>
          <cell r="G77" t="str">
            <v>工程项目管理岗、住房和房地产发展管理岗</v>
          </cell>
          <cell r="H77" t="str">
            <v>650500260002</v>
          </cell>
          <cell r="I77" t="str">
            <v>第五师住房和城乡建设发展服务中心</v>
          </cell>
          <cell r="J77" t="str">
            <v>13892716210</v>
          </cell>
          <cell r="K77" t="str">
            <v>1</v>
          </cell>
          <cell r="L77">
            <v>198.3</v>
          </cell>
          <cell r="M77">
            <v>66.1</v>
          </cell>
          <cell r="N77" t="str">
            <v>2</v>
          </cell>
          <cell r="O77">
            <v>76.33</v>
          </cell>
          <cell r="P77">
            <v>60</v>
          </cell>
          <cell r="Q77" t="str">
            <v>60</v>
          </cell>
          <cell r="R77" t="str">
            <v>3</v>
          </cell>
        </row>
        <row r="78">
          <cell r="B78" t="str">
            <v>罗舒心</v>
          </cell>
          <cell r="C78" t="str">
            <v>女</v>
          </cell>
          <cell r="D78" t="str">
            <v>居民身份证</v>
          </cell>
          <cell r="E78" t="str">
            <v>652701200310213428</v>
          </cell>
          <cell r="F78" t="str">
            <v>260105027</v>
          </cell>
          <cell r="G78" t="str">
            <v>财务岗</v>
          </cell>
          <cell r="H78" t="str">
            <v>650500270001</v>
          </cell>
          <cell r="I78" t="str">
            <v>第五师交通运输事业发展中心</v>
          </cell>
          <cell r="J78" t="str">
            <v>18809093618</v>
          </cell>
          <cell r="K78" t="str">
            <v>1</v>
          </cell>
          <cell r="L78">
            <v>199.4</v>
          </cell>
          <cell r="M78">
            <v>66.47</v>
          </cell>
          <cell r="N78" t="str">
            <v>1</v>
          </cell>
          <cell r="O78">
            <v>83.49</v>
          </cell>
          <cell r="P78">
            <v>60</v>
          </cell>
          <cell r="Q78" t="str">
            <v>60</v>
          </cell>
          <cell r="R78" t="str">
            <v>1</v>
          </cell>
        </row>
        <row r="79">
          <cell r="B79" t="str">
            <v>金芷伊</v>
          </cell>
          <cell r="C79" t="str">
            <v>女</v>
          </cell>
          <cell r="D79" t="str">
            <v>居民身份证</v>
          </cell>
          <cell r="E79" t="str">
            <v>211282200309145227</v>
          </cell>
          <cell r="F79" t="str">
            <v>260105027</v>
          </cell>
          <cell r="G79" t="str">
            <v>财务岗</v>
          </cell>
          <cell r="H79" t="str">
            <v>650500270001</v>
          </cell>
          <cell r="I79" t="str">
            <v>第五师交通运输事业发展中心</v>
          </cell>
          <cell r="J79" t="str">
            <v>15541001470</v>
          </cell>
          <cell r="K79" t="str">
            <v>1</v>
          </cell>
          <cell r="L79">
            <v>193.8</v>
          </cell>
          <cell r="M79">
            <v>64.6</v>
          </cell>
          <cell r="N79" t="str">
            <v>2</v>
          </cell>
          <cell r="O79">
            <v>83.07</v>
          </cell>
          <cell r="P79">
            <v>60</v>
          </cell>
          <cell r="Q79" t="str">
            <v>60</v>
          </cell>
          <cell r="R79" t="str">
            <v>2</v>
          </cell>
        </row>
        <row r="80">
          <cell r="B80" t="str">
            <v>艾丽玛</v>
          </cell>
          <cell r="C80" t="str">
            <v>女</v>
          </cell>
          <cell r="D80" t="str">
            <v>居民身份证</v>
          </cell>
          <cell r="E80" t="str">
            <v>652723200202150720</v>
          </cell>
          <cell r="F80" t="str">
            <v>260105027</v>
          </cell>
          <cell r="G80" t="str">
            <v>财务岗</v>
          </cell>
          <cell r="H80" t="str">
            <v>650500270001</v>
          </cell>
          <cell r="I80" t="str">
            <v>第五师交通运输事业发展中心</v>
          </cell>
          <cell r="J80" t="str">
            <v>19180862712</v>
          </cell>
          <cell r="K80" t="str">
            <v>1</v>
          </cell>
          <cell r="L80">
            <v>193.5</v>
          </cell>
          <cell r="M80">
            <v>64.5</v>
          </cell>
          <cell r="N80" t="str">
            <v>3</v>
          </cell>
          <cell r="O80">
            <v>65.4</v>
          </cell>
          <cell r="P80">
            <v>60</v>
          </cell>
          <cell r="Q80" t="str">
            <v>60</v>
          </cell>
          <cell r="R80" t="str">
            <v>3</v>
          </cell>
        </row>
        <row r="81">
          <cell r="B81" t="str">
            <v>张曦文</v>
          </cell>
          <cell r="C81" t="str">
            <v>女</v>
          </cell>
          <cell r="D81" t="str">
            <v>居民身份证</v>
          </cell>
          <cell r="E81" t="str">
            <v>220202200406033023</v>
          </cell>
          <cell r="F81" t="str">
            <v>260105028</v>
          </cell>
          <cell r="G81" t="str">
            <v>综合岗</v>
          </cell>
          <cell r="H81" t="str">
            <v>650500270001</v>
          </cell>
          <cell r="I81" t="str">
            <v>第五师交通运输事业发展中心</v>
          </cell>
          <cell r="J81" t="str">
            <v>15623772178</v>
          </cell>
          <cell r="K81" t="str">
            <v>1</v>
          </cell>
          <cell r="L81">
            <v>188.4</v>
          </cell>
          <cell r="M81">
            <v>62.8</v>
          </cell>
          <cell r="N81" t="str">
            <v>1</v>
          </cell>
          <cell r="O81">
            <v>86.46</v>
          </cell>
          <cell r="P81">
            <v>60</v>
          </cell>
          <cell r="Q81" t="str">
            <v>60</v>
          </cell>
          <cell r="R81" t="str">
            <v>1</v>
          </cell>
        </row>
        <row r="82">
          <cell r="B82" t="str">
            <v>王鑫</v>
          </cell>
          <cell r="C82" t="str">
            <v>女</v>
          </cell>
          <cell r="D82" t="str">
            <v>居民身份证</v>
          </cell>
          <cell r="E82" t="str">
            <v>411322200401042067</v>
          </cell>
          <cell r="F82" t="str">
            <v>260105028</v>
          </cell>
          <cell r="G82" t="str">
            <v>综合岗</v>
          </cell>
          <cell r="H82" t="str">
            <v>650500270001</v>
          </cell>
          <cell r="I82" t="str">
            <v>第五师交通运输事业发展中心</v>
          </cell>
          <cell r="J82" t="str">
            <v>17399091269</v>
          </cell>
          <cell r="K82" t="str">
            <v>1</v>
          </cell>
          <cell r="L82">
            <v>186.9</v>
          </cell>
          <cell r="M82">
            <v>62.3</v>
          </cell>
          <cell r="N82" t="str">
            <v>3</v>
          </cell>
          <cell r="O82">
            <v>81.32</v>
          </cell>
          <cell r="P82">
            <v>60</v>
          </cell>
          <cell r="Q82" t="str">
            <v>60</v>
          </cell>
          <cell r="R82" t="str">
            <v>2</v>
          </cell>
        </row>
        <row r="83">
          <cell r="B83" t="str">
            <v>李景景</v>
          </cell>
          <cell r="C83" t="str">
            <v>女</v>
          </cell>
          <cell r="D83" t="str">
            <v>居民身份证</v>
          </cell>
          <cell r="E83" t="str">
            <v>410621200104155523</v>
          </cell>
          <cell r="F83" t="str">
            <v>260105028</v>
          </cell>
          <cell r="G83" t="str">
            <v>综合岗</v>
          </cell>
          <cell r="H83" t="str">
            <v>650500270001</v>
          </cell>
          <cell r="I83" t="str">
            <v>第五师交通运输事业发展中心</v>
          </cell>
          <cell r="J83" t="str">
            <v>15670052592</v>
          </cell>
          <cell r="K83" t="str">
            <v>1</v>
          </cell>
          <cell r="L83">
            <v>187.5</v>
          </cell>
          <cell r="M83">
            <v>62.5</v>
          </cell>
          <cell r="N83" t="str">
            <v>2</v>
          </cell>
          <cell r="O83">
            <v>80.22</v>
          </cell>
          <cell r="P83">
            <v>60</v>
          </cell>
          <cell r="Q83" t="str">
            <v>60</v>
          </cell>
          <cell r="R83" t="str">
            <v>3</v>
          </cell>
        </row>
        <row r="84">
          <cell r="B84" t="str">
            <v>郑雪薇</v>
          </cell>
          <cell r="C84" t="str">
            <v>女</v>
          </cell>
          <cell r="D84" t="str">
            <v>居民身份证</v>
          </cell>
          <cell r="E84" t="str">
            <v>652723199311152527</v>
          </cell>
          <cell r="F84" t="str">
            <v>260105029</v>
          </cell>
          <cell r="G84" t="str">
            <v>八十六团供水技术岗</v>
          </cell>
          <cell r="H84" t="str">
            <v>650500290001</v>
          </cell>
          <cell r="I84" t="str">
            <v>第五师水利工程管理服务中心</v>
          </cell>
          <cell r="J84" t="str">
            <v>15899156547</v>
          </cell>
          <cell r="K84" t="str">
            <v>1</v>
          </cell>
          <cell r="L84">
            <v>184.4</v>
          </cell>
          <cell r="M84">
            <v>61.47</v>
          </cell>
          <cell r="N84" t="str">
            <v>1</v>
          </cell>
          <cell r="O84">
            <v>81.44</v>
          </cell>
          <cell r="P84">
            <v>60</v>
          </cell>
          <cell r="Q84" t="str">
            <v>60</v>
          </cell>
          <cell r="R84" t="str">
            <v>2</v>
          </cell>
        </row>
        <row r="85">
          <cell r="B85" t="str">
            <v>卜椿澳</v>
          </cell>
          <cell r="C85" t="str">
            <v>男</v>
          </cell>
          <cell r="D85" t="str">
            <v>居民身份证</v>
          </cell>
          <cell r="E85" t="str">
            <v>370826200404214011</v>
          </cell>
          <cell r="F85" t="str">
            <v>260105029</v>
          </cell>
          <cell r="G85" t="str">
            <v>八十六团供水技术岗</v>
          </cell>
          <cell r="H85" t="str">
            <v>650500290001</v>
          </cell>
          <cell r="I85" t="str">
            <v>第五师水利工程管理服务中心</v>
          </cell>
          <cell r="J85" t="str">
            <v>15563795277</v>
          </cell>
          <cell r="K85" t="str">
            <v>1</v>
          </cell>
          <cell r="L85">
            <v>179.4</v>
          </cell>
          <cell r="M85">
            <v>59.8</v>
          </cell>
          <cell r="N85" t="str">
            <v>2</v>
          </cell>
          <cell r="O85">
            <v>82.13</v>
          </cell>
          <cell r="P85">
            <v>60</v>
          </cell>
          <cell r="Q85" t="str">
            <v>60</v>
          </cell>
          <cell r="R85" t="str">
            <v>1</v>
          </cell>
        </row>
        <row r="86">
          <cell r="B86" t="str">
            <v>冯天祥</v>
          </cell>
          <cell r="C86" t="str">
            <v>男</v>
          </cell>
          <cell r="D86" t="str">
            <v>居民身份证</v>
          </cell>
          <cell r="E86" t="str">
            <v>620521200208280015</v>
          </cell>
          <cell r="F86" t="str">
            <v>260105029</v>
          </cell>
          <cell r="G86" t="str">
            <v>八十六团供水技术岗</v>
          </cell>
          <cell r="H86" t="str">
            <v>650500290001</v>
          </cell>
          <cell r="I86" t="str">
            <v>第五师水利工程管理服务中心</v>
          </cell>
          <cell r="J86" t="str">
            <v>17752228251</v>
          </cell>
          <cell r="K86" t="str">
            <v>1</v>
          </cell>
          <cell r="L86">
            <v>178.6</v>
          </cell>
          <cell r="M86">
            <v>59.53</v>
          </cell>
          <cell r="N86" t="str">
            <v>3</v>
          </cell>
          <cell r="O86">
            <v>77.14</v>
          </cell>
          <cell r="P86">
            <v>60</v>
          </cell>
          <cell r="Q86" t="str">
            <v>60</v>
          </cell>
          <cell r="R86" t="str">
            <v>3</v>
          </cell>
        </row>
        <row r="87">
          <cell r="B87" t="str">
            <v>严松</v>
          </cell>
          <cell r="C87" t="str">
            <v>男</v>
          </cell>
          <cell r="D87" t="str">
            <v>居民身份证</v>
          </cell>
          <cell r="E87" t="str">
            <v>640322199901311119</v>
          </cell>
          <cell r="F87" t="str">
            <v>260105030</v>
          </cell>
          <cell r="G87" t="str">
            <v>八十九团供水技术岗</v>
          </cell>
          <cell r="H87" t="str">
            <v>650500290001</v>
          </cell>
          <cell r="I87" t="str">
            <v>第五师水利工程管理服务中心</v>
          </cell>
          <cell r="J87" t="str">
            <v>17393147080</v>
          </cell>
          <cell r="K87" t="str">
            <v>1</v>
          </cell>
          <cell r="L87">
            <v>181.3</v>
          </cell>
          <cell r="M87">
            <v>60.43</v>
          </cell>
          <cell r="N87" t="str">
            <v>2</v>
          </cell>
          <cell r="O87">
            <v>84.84</v>
          </cell>
          <cell r="P87">
            <v>60</v>
          </cell>
          <cell r="Q87" t="str">
            <v>60</v>
          </cell>
          <cell r="R87" t="str">
            <v>1</v>
          </cell>
        </row>
        <row r="88">
          <cell r="B88" t="str">
            <v>吉生宏</v>
          </cell>
          <cell r="C88" t="str">
            <v>男</v>
          </cell>
          <cell r="D88" t="str">
            <v>居民身份证</v>
          </cell>
          <cell r="E88" t="str">
            <v>65292820010301411X</v>
          </cell>
          <cell r="F88" t="str">
            <v>260105030</v>
          </cell>
          <cell r="G88" t="str">
            <v>八十九团供水技术岗</v>
          </cell>
          <cell r="H88" t="str">
            <v>650500290001</v>
          </cell>
          <cell r="I88" t="str">
            <v>第五师水利工程管理服务中心</v>
          </cell>
          <cell r="J88" t="str">
            <v>18399660887</v>
          </cell>
          <cell r="K88" t="str">
            <v>1</v>
          </cell>
          <cell r="L88">
            <v>178.5</v>
          </cell>
          <cell r="M88">
            <v>59.5</v>
          </cell>
          <cell r="N88" t="str">
            <v>4</v>
          </cell>
          <cell r="O88">
            <v>79.66</v>
          </cell>
          <cell r="P88">
            <v>60</v>
          </cell>
          <cell r="Q88" t="str">
            <v>60</v>
          </cell>
          <cell r="R88" t="str">
            <v>2</v>
          </cell>
        </row>
        <row r="89">
          <cell r="B89" t="str">
            <v>麦吾丽丹·麦麦提力</v>
          </cell>
          <cell r="C89" t="str">
            <v>女</v>
          </cell>
          <cell r="D89" t="str">
            <v>居民身份证</v>
          </cell>
          <cell r="E89" t="str">
            <v>652722200103030225</v>
          </cell>
          <cell r="F89" t="str">
            <v>260105030</v>
          </cell>
          <cell r="G89" t="str">
            <v>八十九团供水技术岗</v>
          </cell>
          <cell r="H89" t="str">
            <v>650500290001</v>
          </cell>
          <cell r="I89" t="str">
            <v>第五师水利工程管理服务中心</v>
          </cell>
          <cell r="J89" t="str">
            <v>18555412117</v>
          </cell>
          <cell r="K89" t="str">
            <v>1</v>
          </cell>
          <cell r="L89">
            <v>177.8</v>
          </cell>
          <cell r="M89">
            <v>59.27</v>
          </cell>
          <cell r="N89" t="str">
            <v>5</v>
          </cell>
          <cell r="O89">
            <v>0</v>
          </cell>
          <cell r="P89">
            <v>60</v>
          </cell>
          <cell r="Q89" t="str">
            <v>60</v>
          </cell>
          <cell r="R89" t="str">
            <v>3</v>
          </cell>
        </row>
        <row r="90">
          <cell r="B90" t="str">
            <v>张钰琪</v>
          </cell>
          <cell r="C90" t="str">
            <v>女</v>
          </cell>
          <cell r="D90" t="str">
            <v>居民身份证</v>
          </cell>
          <cell r="E90" t="str">
            <v>410702200109189542</v>
          </cell>
          <cell r="F90" t="str">
            <v>260105031</v>
          </cell>
          <cell r="G90" t="str">
            <v>八十三团会计岗</v>
          </cell>
          <cell r="H90" t="str">
            <v>650500290001</v>
          </cell>
          <cell r="I90" t="str">
            <v>第五师水利工程管理服务中心</v>
          </cell>
          <cell r="J90" t="str">
            <v>18790650585</v>
          </cell>
          <cell r="K90" t="str">
            <v>1</v>
          </cell>
          <cell r="L90">
            <v>190.5</v>
          </cell>
          <cell r="M90">
            <v>63.5</v>
          </cell>
          <cell r="N90" t="str">
            <v>1</v>
          </cell>
          <cell r="O90">
            <v>81.58</v>
          </cell>
          <cell r="P90">
            <v>60</v>
          </cell>
          <cell r="Q90" t="str">
            <v>60</v>
          </cell>
          <cell r="R90" t="str">
            <v>1</v>
          </cell>
        </row>
        <row r="91">
          <cell r="B91" t="str">
            <v>杨昌荣</v>
          </cell>
          <cell r="C91" t="str">
            <v>女</v>
          </cell>
          <cell r="D91" t="str">
            <v>居民身份证</v>
          </cell>
          <cell r="E91" t="str">
            <v>622301199810100240</v>
          </cell>
          <cell r="F91" t="str">
            <v>260105031</v>
          </cell>
          <cell r="G91" t="str">
            <v>八十三团会计岗</v>
          </cell>
          <cell r="H91" t="str">
            <v>650500290001</v>
          </cell>
          <cell r="I91" t="str">
            <v>第五师水利工程管理服务中心</v>
          </cell>
          <cell r="J91" t="str">
            <v>13271593840</v>
          </cell>
          <cell r="K91" t="str">
            <v>1</v>
          </cell>
          <cell r="L91">
            <v>190</v>
          </cell>
          <cell r="M91">
            <v>63.33</v>
          </cell>
          <cell r="N91" t="str">
            <v>2</v>
          </cell>
          <cell r="O91">
            <v>76.08</v>
          </cell>
          <cell r="P91">
            <v>60</v>
          </cell>
          <cell r="Q91" t="str">
            <v>60</v>
          </cell>
          <cell r="R91" t="str">
            <v>2</v>
          </cell>
        </row>
        <row r="92">
          <cell r="B92" t="str">
            <v>陈靖怡</v>
          </cell>
          <cell r="C92" t="str">
            <v>女</v>
          </cell>
          <cell r="D92" t="str">
            <v>居民身份证</v>
          </cell>
          <cell r="E92" t="str">
            <v>411621200307203426</v>
          </cell>
          <cell r="F92" t="str">
            <v>260105031</v>
          </cell>
          <cell r="G92" t="str">
            <v>八十三团会计岗</v>
          </cell>
          <cell r="H92" t="str">
            <v>650500290001</v>
          </cell>
          <cell r="I92" t="str">
            <v>第五师水利工程管理服务中心</v>
          </cell>
          <cell r="J92" t="str">
            <v>19609090933</v>
          </cell>
          <cell r="K92" t="str">
            <v>1</v>
          </cell>
          <cell r="L92">
            <v>183.4</v>
          </cell>
          <cell r="M92">
            <v>61.13</v>
          </cell>
          <cell r="N92" t="str">
            <v>4</v>
          </cell>
          <cell r="O92">
            <v>0</v>
          </cell>
          <cell r="P92">
            <v>60</v>
          </cell>
          <cell r="Q92" t="str">
            <v>60</v>
          </cell>
          <cell r="R92" t="str">
            <v>3</v>
          </cell>
        </row>
        <row r="93">
          <cell r="B93" t="str">
            <v>薛中飞</v>
          </cell>
          <cell r="C93" t="str">
            <v>男</v>
          </cell>
          <cell r="D93" t="str">
            <v>居民身份证</v>
          </cell>
          <cell r="E93" t="str">
            <v>410727200411189778</v>
          </cell>
          <cell r="F93" t="str">
            <v>260105032</v>
          </cell>
          <cell r="G93" t="str">
            <v>专业技术人员</v>
          </cell>
          <cell r="H93" t="str">
            <v>650500320001</v>
          </cell>
          <cell r="I93" t="str">
            <v>第五师农业发展服务中心</v>
          </cell>
          <cell r="J93" t="str">
            <v>17699092287</v>
          </cell>
          <cell r="K93" t="str">
            <v>1</v>
          </cell>
          <cell r="L93">
            <v>187.1</v>
          </cell>
          <cell r="M93">
            <v>62.37</v>
          </cell>
          <cell r="N93" t="str">
            <v>4</v>
          </cell>
          <cell r="O93">
            <v>76.36</v>
          </cell>
          <cell r="P93">
            <v>60</v>
          </cell>
          <cell r="Q93" t="str">
            <v>60</v>
          </cell>
          <cell r="R93" t="str">
            <v>1</v>
          </cell>
        </row>
        <row r="94">
          <cell r="B94" t="str">
            <v>刘璐</v>
          </cell>
          <cell r="C94" t="str">
            <v>女</v>
          </cell>
          <cell r="D94" t="str">
            <v>居民身份证</v>
          </cell>
          <cell r="E94" t="str">
            <v>652701199907140422</v>
          </cell>
          <cell r="F94" t="str">
            <v>260105032</v>
          </cell>
          <cell r="G94" t="str">
            <v>专业技术人员</v>
          </cell>
          <cell r="H94" t="str">
            <v>650500320001</v>
          </cell>
          <cell r="I94" t="str">
            <v>第五师农业发展服务中心</v>
          </cell>
          <cell r="J94" t="str">
            <v>18799630235</v>
          </cell>
          <cell r="K94" t="str">
            <v>1</v>
          </cell>
          <cell r="L94">
            <v>188.3</v>
          </cell>
          <cell r="M94">
            <v>62.77</v>
          </cell>
          <cell r="N94" t="str">
            <v>3</v>
          </cell>
          <cell r="O94">
            <v>73.62</v>
          </cell>
          <cell r="P94">
            <v>60</v>
          </cell>
          <cell r="Q94" t="str">
            <v>60</v>
          </cell>
          <cell r="R94" t="str">
            <v>2</v>
          </cell>
        </row>
        <row r="95">
          <cell r="B95" t="str">
            <v>包磊</v>
          </cell>
          <cell r="C95" t="str">
            <v>男</v>
          </cell>
          <cell r="D95" t="str">
            <v>居民身份证</v>
          </cell>
          <cell r="E95" t="str">
            <v>230622199505010357</v>
          </cell>
          <cell r="F95" t="str">
            <v>260105032</v>
          </cell>
          <cell r="G95" t="str">
            <v>专业技术人员</v>
          </cell>
          <cell r="H95" t="str">
            <v>650500320001</v>
          </cell>
          <cell r="I95" t="str">
            <v>第五师农业发展服务中心</v>
          </cell>
          <cell r="J95" t="str">
            <v>18545131136</v>
          </cell>
          <cell r="K95" t="str">
            <v>1</v>
          </cell>
          <cell r="L95">
            <v>185.3</v>
          </cell>
          <cell r="M95">
            <v>61.77</v>
          </cell>
          <cell r="N95" t="str">
            <v>5</v>
          </cell>
          <cell r="O95">
            <v>0</v>
          </cell>
          <cell r="P95">
            <v>60</v>
          </cell>
          <cell r="Q95" t="str">
            <v>60</v>
          </cell>
          <cell r="R95" t="str">
            <v>3</v>
          </cell>
        </row>
        <row r="96">
          <cell r="B96" t="str">
            <v>姚蕊</v>
          </cell>
          <cell r="C96" t="str">
            <v>女</v>
          </cell>
          <cell r="D96" t="str">
            <v>居民身份证</v>
          </cell>
          <cell r="E96" t="str">
            <v>130203199911281529</v>
          </cell>
          <cell r="F96" t="str">
            <v>260105033</v>
          </cell>
          <cell r="G96" t="str">
            <v>助理研究员</v>
          </cell>
          <cell r="H96" t="str">
            <v>650500330002</v>
          </cell>
          <cell r="I96" t="str">
            <v>第五师农业科学研究所</v>
          </cell>
          <cell r="J96" t="str">
            <v>18849353408</v>
          </cell>
          <cell r="K96" t="str">
            <v>1</v>
          </cell>
          <cell r="L96">
            <v>185</v>
          </cell>
          <cell r="M96">
            <v>61.67</v>
          </cell>
          <cell r="N96" t="str">
            <v>2</v>
          </cell>
          <cell r="O96">
            <v>84.21</v>
          </cell>
          <cell r="P96">
            <v>60</v>
          </cell>
          <cell r="Q96" t="str">
            <v>60</v>
          </cell>
          <cell r="R96" t="str">
            <v>1</v>
          </cell>
        </row>
        <row r="97">
          <cell r="B97" t="str">
            <v>赵佳豪</v>
          </cell>
          <cell r="C97" t="str">
            <v>男</v>
          </cell>
          <cell r="D97" t="str">
            <v>居民身份证</v>
          </cell>
          <cell r="E97" t="str">
            <v>412725199912076978</v>
          </cell>
          <cell r="F97" t="str">
            <v>260105033</v>
          </cell>
          <cell r="G97" t="str">
            <v>助理研究员</v>
          </cell>
          <cell r="H97" t="str">
            <v>650500330002</v>
          </cell>
          <cell r="I97" t="str">
            <v>第五师农业科学研究所</v>
          </cell>
          <cell r="J97" t="str">
            <v>17590031307</v>
          </cell>
          <cell r="K97" t="str">
            <v>1</v>
          </cell>
          <cell r="L97">
            <v>182.7</v>
          </cell>
          <cell r="M97">
            <v>60.9</v>
          </cell>
          <cell r="N97" t="str">
            <v>3</v>
          </cell>
          <cell r="O97">
            <v>0</v>
          </cell>
          <cell r="P97">
            <v>60</v>
          </cell>
          <cell r="Q97" t="str">
            <v>60</v>
          </cell>
          <cell r="R97" t="str">
            <v>2</v>
          </cell>
        </row>
        <row r="98">
          <cell r="B98" t="str">
            <v>孙建民</v>
          </cell>
          <cell r="C98" t="str">
            <v>男</v>
          </cell>
          <cell r="D98" t="str">
            <v>居民身份证</v>
          </cell>
          <cell r="E98" t="str">
            <v>622827199803052915</v>
          </cell>
          <cell r="F98" t="str">
            <v>260105033</v>
          </cell>
          <cell r="G98" t="str">
            <v>助理研究员</v>
          </cell>
          <cell r="H98" t="str">
            <v>650500330002</v>
          </cell>
          <cell r="I98" t="str">
            <v>第五师农业科学研究所</v>
          </cell>
          <cell r="J98" t="str">
            <v>17797691601</v>
          </cell>
          <cell r="K98" t="str">
            <v>1</v>
          </cell>
          <cell r="L98">
            <v>195.3</v>
          </cell>
          <cell r="M98">
            <v>65.1</v>
          </cell>
          <cell r="N98" t="str">
            <v>1</v>
          </cell>
          <cell r="O98">
            <v>0</v>
          </cell>
          <cell r="P98">
            <v>60</v>
          </cell>
          <cell r="Q98" t="str">
            <v>60</v>
          </cell>
          <cell r="R98" t="str">
            <v>2</v>
          </cell>
        </row>
        <row r="99">
          <cell r="B99" t="str">
            <v>历可心</v>
          </cell>
          <cell r="C99" t="str">
            <v>女</v>
          </cell>
          <cell r="D99" t="str">
            <v>居民身份证</v>
          </cell>
          <cell r="E99" t="str">
            <v>130321199810167821</v>
          </cell>
          <cell r="F99" t="str">
            <v>260105034</v>
          </cell>
          <cell r="G99" t="str">
            <v>助理研究员</v>
          </cell>
          <cell r="H99" t="str">
            <v>650500330002</v>
          </cell>
          <cell r="I99" t="str">
            <v>第五师农业科学研究所</v>
          </cell>
          <cell r="J99" t="str">
            <v>13293179736</v>
          </cell>
          <cell r="K99" t="str">
            <v>1</v>
          </cell>
          <cell r="L99">
            <v>167.1</v>
          </cell>
          <cell r="M99">
            <v>55.7</v>
          </cell>
          <cell r="N99" t="str">
            <v>1</v>
          </cell>
          <cell r="O99">
            <v>76.53</v>
          </cell>
          <cell r="P99">
            <v>60</v>
          </cell>
          <cell r="Q99" t="str">
            <v>60</v>
          </cell>
          <cell r="R99" t="str">
            <v>1</v>
          </cell>
        </row>
        <row r="100">
          <cell r="B100" t="str">
            <v>李敏</v>
          </cell>
          <cell r="C100" t="str">
            <v>女</v>
          </cell>
          <cell r="D100" t="str">
            <v>居民身份证</v>
          </cell>
          <cell r="E100" t="str">
            <v>622425199610265127</v>
          </cell>
          <cell r="F100" t="str">
            <v>260105034</v>
          </cell>
          <cell r="G100" t="str">
            <v>助理研究员</v>
          </cell>
          <cell r="H100" t="str">
            <v>650500330002</v>
          </cell>
          <cell r="I100" t="str">
            <v>第五师农业科学研究所</v>
          </cell>
          <cell r="J100" t="str">
            <v>13109308202</v>
          </cell>
          <cell r="K100" t="str">
            <v>1</v>
          </cell>
          <cell r="L100">
            <v>151.6</v>
          </cell>
          <cell r="M100">
            <v>50.53</v>
          </cell>
          <cell r="N100" t="str">
            <v>2</v>
          </cell>
          <cell r="O100">
            <v>71.5</v>
          </cell>
          <cell r="P100">
            <v>60</v>
          </cell>
          <cell r="Q100" t="str">
            <v>60</v>
          </cell>
          <cell r="R100" t="str">
            <v>2</v>
          </cell>
        </row>
        <row r="101">
          <cell r="B101" t="str">
            <v>胡梅</v>
          </cell>
          <cell r="C101" t="str">
            <v>女</v>
          </cell>
          <cell r="D101" t="str">
            <v>居民身份证</v>
          </cell>
          <cell r="E101" t="str">
            <v>652722199003290227</v>
          </cell>
          <cell r="F101" t="str">
            <v>260105034</v>
          </cell>
          <cell r="G101" t="str">
            <v>助理研究员</v>
          </cell>
          <cell r="H101" t="str">
            <v>650500330002</v>
          </cell>
          <cell r="I101" t="str">
            <v>第五师农业科学研究所</v>
          </cell>
          <cell r="J101" t="str">
            <v>13399727676</v>
          </cell>
          <cell r="K101" t="str">
            <v>1</v>
          </cell>
          <cell r="L101">
            <v>137.9</v>
          </cell>
          <cell r="M101">
            <v>45.97</v>
          </cell>
          <cell r="N101" t="str">
            <v>3</v>
          </cell>
          <cell r="O101">
            <v>67.02</v>
          </cell>
          <cell r="P101">
            <v>60</v>
          </cell>
          <cell r="Q101" t="str">
            <v>60</v>
          </cell>
          <cell r="R101" t="str">
            <v>3</v>
          </cell>
        </row>
        <row r="102">
          <cell r="B102" t="str">
            <v>毕永江</v>
          </cell>
          <cell r="C102" t="str">
            <v>男</v>
          </cell>
          <cell r="D102" t="str">
            <v>居民身份证</v>
          </cell>
          <cell r="E102" t="str">
            <v>654222199710284218</v>
          </cell>
          <cell r="F102" t="str">
            <v>260105035</v>
          </cell>
          <cell r="G102" t="str">
            <v>助理研究员</v>
          </cell>
          <cell r="H102" t="str">
            <v>650500330002</v>
          </cell>
          <cell r="I102" t="str">
            <v>第五师农业科学研究所</v>
          </cell>
          <cell r="J102" t="str">
            <v>18883776729</v>
          </cell>
          <cell r="K102" t="str">
            <v>1</v>
          </cell>
          <cell r="L102">
            <v>198</v>
          </cell>
          <cell r="M102">
            <v>66</v>
          </cell>
          <cell r="N102" t="str">
            <v>3</v>
          </cell>
          <cell r="O102">
            <v>76.05</v>
          </cell>
          <cell r="P102">
            <v>60</v>
          </cell>
          <cell r="Q102" t="str">
            <v>60</v>
          </cell>
          <cell r="R102" t="str">
            <v>1</v>
          </cell>
        </row>
        <row r="103">
          <cell r="B103" t="str">
            <v>罗晨曦</v>
          </cell>
          <cell r="C103" t="str">
            <v>女</v>
          </cell>
          <cell r="D103" t="str">
            <v>居民身份证</v>
          </cell>
          <cell r="E103" t="str">
            <v>511523199901170423</v>
          </cell>
          <cell r="F103" t="str">
            <v>260105035</v>
          </cell>
          <cell r="G103" t="str">
            <v>助理研究员</v>
          </cell>
          <cell r="H103" t="str">
            <v>650500330002</v>
          </cell>
          <cell r="I103" t="str">
            <v>第五师农业科学研究所</v>
          </cell>
          <cell r="J103" t="str">
            <v>18314549309</v>
          </cell>
          <cell r="K103" t="str">
            <v>1</v>
          </cell>
          <cell r="L103">
            <v>209.3</v>
          </cell>
          <cell r="M103">
            <v>69.77</v>
          </cell>
          <cell r="N103" t="str">
            <v>1</v>
          </cell>
          <cell r="O103">
            <v>69.21</v>
          </cell>
          <cell r="P103">
            <v>60</v>
          </cell>
          <cell r="Q103" t="str">
            <v>60</v>
          </cell>
          <cell r="R103" t="str">
            <v>2</v>
          </cell>
        </row>
        <row r="104">
          <cell r="B104" t="str">
            <v>胡轶聪</v>
          </cell>
          <cell r="C104" t="str">
            <v>男</v>
          </cell>
          <cell r="D104" t="str">
            <v>居民身份证</v>
          </cell>
          <cell r="E104" t="str">
            <v>42011719920716235X</v>
          </cell>
          <cell r="F104" t="str">
            <v>260105035</v>
          </cell>
          <cell r="G104" t="str">
            <v>助理研究员</v>
          </cell>
          <cell r="H104" t="str">
            <v>650500330002</v>
          </cell>
          <cell r="I104" t="str">
            <v>第五师农业科学研究所</v>
          </cell>
          <cell r="J104" t="str">
            <v>13750441323</v>
          </cell>
          <cell r="K104" t="str">
            <v>1</v>
          </cell>
          <cell r="L104">
            <v>199.2</v>
          </cell>
          <cell r="M104">
            <v>66.4</v>
          </cell>
          <cell r="N104" t="str">
            <v>2</v>
          </cell>
          <cell r="O104">
            <v>0</v>
          </cell>
          <cell r="P104">
            <v>60</v>
          </cell>
          <cell r="Q104" t="str">
            <v>60</v>
          </cell>
          <cell r="R104" t="str">
            <v>3</v>
          </cell>
        </row>
        <row r="105">
          <cell r="B105" t="str">
            <v>郝成盛</v>
          </cell>
          <cell r="C105" t="str">
            <v>男</v>
          </cell>
          <cell r="D105" t="str">
            <v>居民身份证</v>
          </cell>
          <cell r="E105" t="str">
            <v>142303200108290017</v>
          </cell>
          <cell r="F105" t="str">
            <v>260105036</v>
          </cell>
          <cell r="G105" t="str">
            <v>专业技术岗</v>
          </cell>
          <cell r="H105" t="str">
            <v>650500360001</v>
          </cell>
          <cell r="I105" t="str">
            <v>第五师招商引资服务中心</v>
          </cell>
          <cell r="J105" t="str">
            <v>19135139829</v>
          </cell>
          <cell r="K105" t="str">
            <v>1</v>
          </cell>
          <cell r="L105">
            <v>190</v>
          </cell>
          <cell r="M105">
            <v>63.33</v>
          </cell>
          <cell r="N105" t="str">
            <v>3</v>
          </cell>
          <cell r="O105">
            <v>79.22</v>
          </cell>
          <cell r="P105">
            <v>60</v>
          </cell>
          <cell r="Q105" t="str">
            <v>60</v>
          </cell>
          <cell r="R105" t="str">
            <v>1</v>
          </cell>
        </row>
        <row r="106">
          <cell r="B106" t="str">
            <v>王倩</v>
          </cell>
          <cell r="C106" t="str">
            <v>女</v>
          </cell>
          <cell r="D106" t="str">
            <v>居民身份证</v>
          </cell>
          <cell r="E106" t="str">
            <v>142228200402215829</v>
          </cell>
          <cell r="F106" t="str">
            <v>260105036</v>
          </cell>
          <cell r="G106" t="str">
            <v>专业技术岗</v>
          </cell>
          <cell r="H106" t="str">
            <v>650500360001</v>
          </cell>
          <cell r="I106" t="str">
            <v>第五师招商引资服务中心</v>
          </cell>
          <cell r="J106" t="str">
            <v>17582869787</v>
          </cell>
          <cell r="K106" t="str">
            <v>1</v>
          </cell>
          <cell r="L106">
            <v>191.5</v>
          </cell>
          <cell r="M106">
            <v>63.83</v>
          </cell>
          <cell r="N106" t="str">
            <v>1</v>
          </cell>
          <cell r="O106">
            <v>71.75</v>
          </cell>
          <cell r="P106">
            <v>60</v>
          </cell>
          <cell r="Q106" t="str">
            <v>60</v>
          </cell>
          <cell r="R106" t="str">
            <v>2</v>
          </cell>
        </row>
        <row r="107">
          <cell r="B107" t="str">
            <v>李清圳</v>
          </cell>
          <cell r="C107" t="str">
            <v>男</v>
          </cell>
          <cell r="D107" t="str">
            <v>居民身份证</v>
          </cell>
          <cell r="E107" t="str">
            <v>430122200109070337</v>
          </cell>
          <cell r="F107" t="str">
            <v>260105036</v>
          </cell>
          <cell r="G107" t="str">
            <v>专业技术岗</v>
          </cell>
          <cell r="H107" t="str">
            <v>650500360001</v>
          </cell>
          <cell r="I107" t="str">
            <v>第五师招商引资服务中心</v>
          </cell>
          <cell r="J107" t="str">
            <v>15576629054</v>
          </cell>
          <cell r="K107" t="str">
            <v>1</v>
          </cell>
          <cell r="L107">
            <v>191.3</v>
          </cell>
          <cell r="M107">
            <v>63.77</v>
          </cell>
          <cell r="N107" t="str">
            <v>2</v>
          </cell>
          <cell r="O107">
            <v>0</v>
          </cell>
          <cell r="P107">
            <v>60</v>
          </cell>
          <cell r="Q107" t="str">
            <v>60</v>
          </cell>
          <cell r="R107" t="str">
            <v>3</v>
          </cell>
        </row>
        <row r="108">
          <cell r="B108" t="str">
            <v>陈佳齐</v>
          </cell>
          <cell r="C108" t="str">
            <v>男</v>
          </cell>
          <cell r="D108" t="str">
            <v>居民身份证</v>
          </cell>
          <cell r="E108" t="str">
            <v>130324200005045412</v>
          </cell>
          <cell r="F108" t="str">
            <v>260105037</v>
          </cell>
          <cell r="G108" t="str">
            <v>工作人员</v>
          </cell>
          <cell r="H108" t="str">
            <v>650500370001</v>
          </cell>
          <cell r="I108" t="str">
            <v>第五师景区管理服务中心</v>
          </cell>
          <cell r="J108" t="str">
            <v>17339836964</v>
          </cell>
          <cell r="K108" t="str">
            <v>2</v>
          </cell>
          <cell r="L108">
            <v>191.2</v>
          </cell>
          <cell r="M108">
            <v>63.73</v>
          </cell>
          <cell r="N108" t="str">
            <v>4</v>
          </cell>
          <cell r="O108">
            <v>96.64</v>
          </cell>
          <cell r="P108">
            <v>60</v>
          </cell>
          <cell r="Q108" t="str">
            <v>60</v>
          </cell>
          <cell r="R108" t="str">
            <v>1</v>
          </cell>
        </row>
        <row r="109">
          <cell r="B109" t="str">
            <v>刘冬健</v>
          </cell>
          <cell r="C109" t="str">
            <v>男</v>
          </cell>
          <cell r="D109" t="str">
            <v>居民身份证</v>
          </cell>
          <cell r="E109" t="str">
            <v>142733200212224511</v>
          </cell>
          <cell r="F109" t="str">
            <v>260105037</v>
          </cell>
          <cell r="G109" t="str">
            <v>工作人员</v>
          </cell>
          <cell r="H109" t="str">
            <v>650500370001</v>
          </cell>
          <cell r="I109" t="str">
            <v>第五师景区管理服务中心</v>
          </cell>
          <cell r="J109" t="str">
            <v>18835380575</v>
          </cell>
          <cell r="K109" t="str">
            <v>2</v>
          </cell>
          <cell r="L109">
            <v>181.9</v>
          </cell>
          <cell r="M109">
            <v>60.63</v>
          </cell>
          <cell r="N109" t="str">
            <v>7</v>
          </cell>
          <cell r="O109">
            <v>96.3</v>
          </cell>
          <cell r="P109">
            <v>60</v>
          </cell>
          <cell r="Q109" t="str">
            <v>60</v>
          </cell>
          <cell r="R109" t="str">
            <v>2</v>
          </cell>
        </row>
        <row r="110">
          <cell r="B110" t="str">
            <v>邓苡凡</v>
          </cell>
          <cell r="C110" t="str">
            <v>女</v>
          </cell>
          <cell r="D110" t="str">
            <v>居民身份证</v>
          </cell>
          <cell r="E110" t="str">
            <v>652324200005121925</v>
          </cell>
          <cell r="F110" t="str">
            <v>260105037</v>
          </cell>
          <cell r="G110" t="str">
            <v>工作人员</v>
          </cell>
          <cell r="H110" t="str">
            <v>650500370001</v>
          </cell>
          <cell r="I110" t="str">
            <v>第五师景区管理服务中心</v>
          </cell>
          <cell r="J110" t="str">
            <v>18935740531</v>
          </cell>
          <cell r="K110" t="str">
            <v>2</v>
          </cell>
          <cell r="L110">
            <v>212</v>
          </cell>
          <cell r="M110">
            <v>70.67</v>
          </cell>
          <cell r="N110" t="str">
            <v>2</v>
          </cell>
          <cell r="O110">
            <v>84.21</v>
          </cell>
          <cell r="P110">
            <v>60</v>
          </cell>
          <cell r="Q110" t="str">
            <v>60</v>
          </cell>
          <cell r="R110" t="str">
            <v>5</v>
          </cell>
        </row>
        <row r="111">
          <cell r="B111" t="str">
            <v>陈志巍</v>
          </cell>
          <cell r="C111" t="str">
            <v>男</v>
          </cell>
          <cell r="D111" t="str">
            <v>居民身份证</v>
          </cell>
          <cell r="E111" t="str">
            <v>50023420030526631X</v>
          </cell>
          <cell r="F111" t="str">
            <v>260105037</v>
          </cell>
          <cell r="G111" t="str">
            <v>工作人员</v>
          </cell>
          <cell r="H111" t="str">
            <v>650500370001</v>
          </cell>
          <cell r="I111" t="str">
            <v>第五师景区管理服务中心</v>
          </cell>
          <cell r="J111" t="str">
            <v>17830317917</v>
          </cell>
          <cell r="K111" t="str">
            <v>2</v>
          </cell>
          <cell r="L111">
            <v>195.7</v>
          </cell>
          <cell r="M111">
            <v>65.23</v>
          </cell>
          <cell r="N111" t="str">
            <v>3</v>
          </cell>
          <cell r="O111">
            <v>87.97</v>
          </cell>
          <cell r="P111">
            <v>60</v>
          </cell>
          <cell r="Q111" t="str">
            <v>60</v>
          </cell>
          <cell r="R111" t="str">
            <v>3</v>
          </cell>
        </row>
        <row r="112">
          <cell r="B112" t="str">
            <v>郑小萌</v>
          </cell>
          <cell r="C112" t="str">
            <v>女</v>
          </cell>
          <cell r="D112" t="str">
            <v>居民身份证</v>
          </cell>
          <cell r="E112" t="str">
            <v>622701200302204526</v>
          </cell>
          <cell r="F112" t="str">
            <v>260105037</v>
          </cell>
          <cell r="G112" t="str">
            <v>工作人员</v>
          </cell>
          <cell r="H112" t="str">
            <v>650500370001</v>
          </cell>
          <cell r="I112" t="str">
            <v>第五师景区管理服务中心</v>
          </cell>
          <cell r="J112" t="str">
            <v>17339766423</v>
          </cell>
          <cell r="K112" t="str">
            <v>2</v>
          </cell>
          <cell r="L112">
            <v>176.2</v>
          </cell>
          <cell r="M112">
            <v>58.73</v>
          </cell>
          <cell r="N112" t="str">
            <v>9</v>
          </cell>
          <cell r="O112">
            <v>87.33</v>
          </cell>
          <cell r="P112">
            <v>60</v>
          </cell>
          <cell r="Q112" t="str">
            <v>60</v>
          </cell>
          <cell r="R112" t="str">
            <v>4</v>
          </cell>
        </row>
        <row r="113">
          <cell r="B113" t="str">
            <v>豆艳霞</v>
          </cell>
          <cell r="C113" t="str">
            <v>女</v>
          </cell>
          <cell r="D113" t="str">
            <v>居民身份证</v>
          </cell>
          <cell r="E113" t="str">
            <v>622923199812181428</v>
          </cell>
          <cell r="F113" t="str">
            <v>260105037</v>
          </cell>
          <cell r="G113" t="str">
            <v>工作人员</v>
          </cell>
          <cell r="H113" t="str">
            <v>650500370001</v>
          </cell>
          <cell r="I113" t="str">
            <v>第五师景区管理服务中心</v>
          </cell>
          <cell r="J113" t="str">
            <v>18394534279</v>
          </cell>
          <cell r="K113" t="str">
            <v>2</v>
          </cell>
          <cell r="L113">
            <v>182.1</v>
          </cell>
          <cell r="M113">
            <v>60.7</v>
          </cell>
          <cell r="N113" t="str">
            <v>6</v>
          </cell>
          <cell r="O113">
            <v>0</v>
          </cell>
          <cell r="P113">
            <v>60</v>
          </cell>
          <cell r="Q113" t="str">
            <v>60</v>
          </cell>
          <cell r="R113" t="str">
            <v>6</v>
          </cell>
        </row>
        <row r="114">
          <cell r="B114" t="str">
            <v>左琪琦</v>
          </cell>
          <cell r="C114" t="str">
            <v>女</v>
          </cell>
          <cell r="D114" t="str">
            <v>居民身份证</v>
          </cell>
          <cell r="E114" t="str">
            <v>654101200208130529</v>
          </cell>
          <cell r="F114" t="str">
            <v>260105038</v>
          </cell>
          <cell r="G114" t="str">
            <v>工作人员</v>
          </cell>
          <cell r="H114" t="str">
            <v>650500370001</v>
          </cell>
          <cell r="I114" t="str">
            <v>第五师景区管理服务中心</v>
          </cell>
          <cell r="J114" t="str">
            <v>18935772763</v>
          </cell>
          <cell r="K114" t="str">
            <v>1</v>
          </cell>
          <cell r="L114">
            <v>194.2</v>
          </cell>
          <cell r="M114">
            <v>64.73</v>
          </cell>
          <cell r="N114" t="str">
            <v>3</v>
          </cell>
          <cell r="O114">
            <v>96.55</v>
          </cell>
          <cell r="P114">
            <v>60</v>
          </cell>
          <cell r="Q114" t="str">
            <v>60</v>
          </cell>
          <cell r="R114" t="str">
            <v>1</v>
          </cell>
        </row>
        <row r="115">
          <cell r="B115" t="str">
            <v>蒋剑波</v>
          </cell>
          <cell r="C115" t="str">
            <v>男</v>
          </cell>
          <cell r="D115" t="str">
            <v>居民身份证</v>
          </cell>
          <cell r="E115" t="str">
            <v>450327200211260475</v>
          </cell>
          <cell r="F115" t="str">
            <v>260105038</v>
          </cell>
          <cell r="G115" t="str">
            <v>工作人员</v>
          </cell>
          <cell r="H115" t="str">
            <v>650500370001</v>
          </cell>
          <cell r="I115" t="str">
            <v>第五师景区管理服务中心</v>
          </cell>
          <cell r="J115" t="str">
            <v>15994679432</v>
          </cell>
          <cell r="K115" t="str">
            <v>1</v>
          </cell>
          <cell r="L115">
            <v>193.9</v>
          </cell>
          <cell r="M115">
            <v>64.63</v>
          </cell>
          <cell r="N115" t="str">
            <v>4</v>
          </cell>
          <cell r="O115">
            <v>89.61</v>
          </cell>
          <cell r="P115">
            <v>60</v>
          </cell>
          <cell r="Q115" t="str">
            <v>60</v>
          </cell>
          <cell r="R115" t="str">
            <v>2</v>
          </cell>
        </row>
        <row r="116">
          <cell r="B116" t="str">
            <v>杨新星</v>
          </cell>
          <cell r="C116" t="str">
            <v>女</v>
          </cell>
          <cell r="D116" t="str">
            <v>居民身份证</v>
          </cell>
          <cell r="E116" t="str">
            <v>620523199902280864</v>
          </cell>
          <cell r="F116" t="str">
            <v>260105038</v>
          </cell>
          <cell r="G116" t="str">
            <v>工作人员</v>
          </cell>
          <cell r="H116" t="str">
            <v>650500370001</v>
          </cell>
          <cell r="I116" t="str">
            <v>第五师景区管理服务中心</v>
          </cell>
          <cell r="J116" t="str">
            <v>15809420437</v>
          </cell>
          <cell r="K116" t="str">
            <v>1</v>
          </cell>
          <cell r="L116">
            <v>202</v>
          </cell>
          <cell r="M116">
            <v>67.33</v>
          </cell>
          <cell r="N116" t="str">
            <v>1</v>
          </cell>
          <cell r="O116">
            <v>0</v>
          </cell>
          <cell r="P116">
            <v>60</v>
          </cell>
          <cell r="Q116" t="str">
            <v>60</v>
          </cell>
          <cell r="R116" t="str">
            <v>3</v>
          </cell>
        </row>
        <row r="117">
          <cell r="B117" t="str">
            <v>柳文男</v>
          </cell>
          <cell r="C117" t="str">
            <v>女</v>
          </cell>
          <cell r="D117" t="str">
            <v>居民身份证</v>
          </cell>
          <cell r="E117" t="str">
            <v>620825200308160442</v>
          </cell>
          <cell r="F117" t="str">
            <v>260105039</v>
          </cell>
          <cell r="G117" t="str">
            <v>工作人员</v>
          </cell>
          <cell r="H117" t="str">
            <v>650500370001</v>
          </cell>
          <cell r="I117" t="str">
            <v>第五师景区管理服务中心</v>
          </cell>
          <cell r="J117" t="str">
            <v>18295686078</v>
          </cell>
          <cell r="K117" t="str">
            <v>1</v>
          </cell>
          <cell r="L117">
            <v>198.5</v>
          </cell>
          <cell r="M117">
            <v>66.17</v>
          </cell>
          <cell r="N117" t="str">
            <v>2</v>
          </cell>
          <cell r="O117">
            <v>96.13</v>
          </cell>
          <cell r="P117">
            <v>60</v>
          </cell>
          <cell r="Q117" t="str">
            <v>60</v>
          </cell>
          <cell r="R117" t="str">
            <v>1</v>
          </cell>
        </row>
        <row r="118">
          <cell r="B118" t="str">
            <v>谭小璞</v>
          </cell>
          <cell r="C118" t="str">
            <v>女</v>
          </cell>
          <cell r="D118" t="str">
            <v>居民身份证</v>
          </cell>
          <cell r="E118" t="str">
            <v>500237199609147882</v>
          </cell>
          <cell r="F118" t="str">
            <v>260105039</v>
          </cell>
          <cell r="G118" t="str">
            <v>工作人员</v>
          </cell>
          <cell r="H118" t="str">
            <v>650500370001</v>
          </cell>
          <cell r="I118" t="str">
            <v>第五师景区管理服务中心</v>
          </cell>
          <cell r="J118" t="str">
            <v>15826121914</v>
          </cell>
          <cell r="K118" t="str">
            <v>1</v>
          </cell>
          <cell r="L118">
            <v>203.6</v>
          </cell>
          <cell r="M118">
            <v>67.87</v>
          </cell>
          <cell r="N118" t="str">
            <v>1</v>
          </cell>
          <cell r="O118">
            <v>89.45</v>
          </cell>
          <cell r="P118">
            <v>60</v>
          </cell>
          <cell r="Q118" t="str">
            <v>60</v>
          </cell>
          <cell r="R118" t="str">
            <v>2</v>
          </cell>
        </row>
        <row r="119">
          <cell r="B119" t="str">
            <v>翟伊静</v>
          </cell>
          <cell r="C119" t="str">
            <v>女</v>
          </cell>
          <cell r="D119" t="str">
            <v>居民身份证</v>
          </cell>
          <cell r="E119" t="str">
            <v>410221200109253841</v>
          </cell>
          <cell r="F119" t="str">
            <v>260105039</v>
          </cell>
          <cell r="G119" t="str">
            <v>工作人员</v>
          </cell>
          <cell r="H119" t="str">
            <v>650500370001</v>
          </cell>
          <cell r="I119" t="str">
            <v>第五师景区管理服务中心</v>
          </cell>
          <cell r="J119" t="str">
            <v>18154941030</v>
          </cell>
          <cell r="K119" t="str">
            <v>1</v>
          </cell>
          <cell r="L119">
            <v>196.3</v>
          </cell>
          <cell r="M119">
            <v>65.43</v>
          </cell>
          <cell r="N119" t="str">
            <v>4</v>
          </cell>
          <cell r="O119">
            <v>0</v>
          </cell>
          <cell r="P119">
            <v>60</v>
          </cell>
          <cell r="Q119" t="str">
            <v>60</v>
          </cell>
          <cell r="R119" t="str">
            <v>3</v>
          </cell>
        </row>
        <row r="120">
          <cell r="B120" t="str">
            <v>王晨雨</v>
          </cell>
          <cell r="C120" t="str">
            <v>男</v>
          </cell>
          <cell r="D120" t="str">
            <v>居民身份证</v>
          </cell>
          <cell r="E120" t="str">
            <v>410621200003290056</v>
          </cell>
          <cell r="F120" t="str">
            <v>260105040</v>
          </cell>
          <cell r="G120" t="str">
            <v>工作人员</v>
          </cell>
          <cell r="H120" t="str">
            <v>650500370001</v>
          </cell>
          <cell r="I120" t="str">
            <v>第五师景区管理服务中心</v>
          </cell>
          <cell r="J120" t="str">
            <v>18143921591</v>
          </cell>
          <cell r="K120" t="str">
            <v>1</v>
          </cell>
          <cell r="L120">
            <v>184.4</v>
          </cell>
          <cell r="M120">
            <v>61.47</v>
          </cell>
          <cell r="N120" t="str">
            <v>2</v>
          </cell>
          <cell r="O120">
            <v>98.54</v>
          </cell>
          <cell r="P120">
            <v>60</v>
          </cell>
          <cell r="Q120" t="str">
            <v>60</v>
          </cell>
          <cell r="R120" t="str">
            <v>1</v>
          </cell>
        </row>
        <row r="121">
          <cell r="B121" t="str">
            <v>李文</v>
          </cell>
          <cell r="C121" t="str">
            <v>女</v>
          </cell>
          <cell r="D121" t="str">
            <v>居民身份证</v>
          </cell>
          <cell r="E121" t="str">
            <v>142627199907190620</v>
          </cell>
          <cell r="F121" t="str">
            <v>260105040</v>
          </cell>
          <cell r="G121" t="str">
            <v>工作人员</v>
          </cell>
          <cell r="H121" t="str">
            <v>650500370001</v>
          </cell>
          <cell r="I121" t="str">
            <v>第五师景区管理服务中心</v>
          </cell>
          <cell r="J121" t="str">
            <v>15234727630</v>
          </cell>
          <cell r="K121" t="str">
            <v>1</v>
          </cell>
          <cell r="L121">
            <v>195.4</v>
          </cell>
          <cell r="M121">
            <v>65.13</v>
          </cell>
          <cell r="N121" t="str">
            <v>1</v>
          </cell>
          <cell r="O121">
            <v>86.79</v>
          </cell>
          <cell r="P121">
            <v>60</v>
          </cell>
          <cell r="Q121" t="str">
            <v>60</v>
          </cell>
          <cell r="R121" t="str">
            <v>2</v>
          </cell>
        </row>
        <row r="122">
          <cell r="B122" t="str">
            <v>刘利敏</v>
          </cell>
          <cell r="C122" t="str">
            <v>女</v>
          </cell>
          <cell r="D122" t="str">
            <v>居民身份证</v>
          </cell>
          <cell r="E122" t="str">
            <v>142201199805084020</v>
          </cell>
          <cell r="F122" t="str">
            <v>260105040</v>
          </cell>
          <cell r="G122" t="str">
            <v>工作人员</v>
          </cell>
          <cell r="H122" t="str">
            <v>650500370001</v>
          </cell>
          <cell r="I122" t="str">
            <v>第五师景区管理服务中心</v>
          </cell>
          <cell r="J122" t="str">
            <v>17835687476</v>
          </cell>
          <cell r="K122" t="str">
            <v>1</v>
          </cell>
          <cell r="L122">
            <v>180.8</v>
          </cell>
          <cell r="M122">
            <v>60.27</v>
          </cell>
          <cell r="N122" t="str">
            <v>3</v>
          </cell>
          <cell r="O122">
            <v>0</v>
          </cell>
          <cell r="P122">
            <v>60</v>
          </cell>
          <cell r="Q122" t="str">
            <v>60</v>
          </cell>
          <cell r="R122" t="str">
            <v>3</v>
          </cell>
        </row>
        <row r="123">
          <cell r="B123" t="str">
            <v>沙慧敏</v>
          </cell>
          <cell r="C123" t="str">
            <v>女</v>
          </cell>
          <cell r="D123" t="str">
            <v>居民身份证</v>
          </cell>
          <cell r="E123" t="str">
            <v>652701199904221323</v>
          </cell>
          <cell r="F123" t="str">
            <v>260105043</v>
          </cell>
          <cell r="G123" t="str">
            <v>心血管内科医师</v>
          </cell>
          <cell r="H123" t="str">
            <v>650500410001</v>
          </cell>
          <cell r="I123" t="str">
            <v>第五师医院</v>
          </cell>
          <cell r="J123" t="str">
            <v>19915235826</v>
          </cell>
          <cell r="K123" t="str">
            <v>1</v>
          </cell>
          <cell r="L123">
            <v>201</v>
          </cell>
          <cell r="M123">
            <v>67</v>
          </cell>
          <cell r="N123" t="str">
            <v>1</v>
          </cell>
          <cell r="O123">
            <v>80.19</v>
          </cell>
          <cell r="P123">
            <v>60</v>
          </cell>
          <cell r="Q123" t="str">
            <v>60</v>
          </cell>
          <cell r="R123" t="str">
            <v>2</v>
          </cell>
        </row>
        <row r="124">
          <cell r="B124" t="str">
            <v>张捷</v>
          </cell>
          <cell r="C124" t="str">
            <v>男</v>
          </cell>
          <cell r="D124" t="str">
            <v>居民身份证</v>
          </cell>
          <cell r="E124" t="str">
            <v>620524200007104671</v>
          </cell>
          <cell r="F124" t="str">
            <v>260105043</v>
          </cell>
          <cell r="G124" t="str">
            <v>心血管内科医师</v>
          </cell>
          <cell r="H124" t="str">
            <v>650500410001</v>
          </cell>
          <cell r="I124" t="str">
            <v>第五师医院</v>
          </cell>
          <cell r="J124" t="str">
            <v>18130890717</v>
          </cell>
          <cell r="K124" t="str">
            <v>1</v>
          </cell>
          <cell r="L124">
            <v>189</v>
          </cell>
          <cell r="M124">
            <v>63</v>
          </cell>
          <cell r="N124" t="str">
            <v>2</v>
          </cell>
          <cell r="O124">
            <v>83.59</v>
          </cell>
          <cell r="P124">
            <v>60</v>
          </cell>
          <cell r="Q124" t="str">
            <v>60</v>
          </cell>
          <cell r="R124" t="str">
            <v>1</v>
          </cell>
        </row>
        <row r="125">
          <cell r="B125" t="str">
            <v>西热那依·吐尔洪</v>
          </cell>
          <cell r="C125" t="str">
            <v>女</v>
          </cell>
          <cell r="D125" t="str">
            <v>居民身份证</v>
          </cell>
          <cell r="E125" t="str">
            <v>65270119981101144X</v>
          </cell>
          <cell r="F125" t="str">
            <v>260105043</v>
          </cell>
          <cell r="G125" t="str">
            <v>心血管内科医师</v>
          </cell>
          <cell r="H125" t="str">
            <v>650500410001</v>
          </cell>
          <cell r="I125" t="str">
            <v>第五师医院</v>
          </cell>
          <cell r="J125" t="str">
            <v>18690948464</v>
          </cell>
          <cell r="K125" t="str">
            <v>1</v>
          </cell>
          <cell r="L125">
            <v>184.5</v>
          </cell>
          <cell r="M125">
            <v>61.5</v>
          </cell>
          <cell r="N125" t="str">
            <v>3</v>
          </cell>
          <cell r="O125">
            <v>78.43</v>
          </cell>
          <cell r="P125">
            <v>60</v>
          </cell>
          <cell r="Q125" t="str">
            <v>60</v>
          </cell>
          <cell r="R125" t="str">
            <v>3</v>
          </cell>
        </row>
        <row r="126">
          <cell r="B126" t="str">
            <v>石榕萱</v>
          </cell>
          <cell r="C126" t="str">
            <v>女</v>
          </cell>
          <cell r="D126" t="str">
            <v>居民身份证</v>
          </cell>
          <cell r="E126" t="str">
            <v>652701200002100026</v>
          </cell>
          <cell r="F126" t="str">
            <v>260105045</v>
          </cell>
          <cell r="G126" t="str">
            <v>中医师</v>
          </cell>
          <cell r="H126" t="str">
            <v>650500410001</v>
          </cell>
          <cell r="I126" t="str">
            <v>第五师医院</v>
          </cell>
          <cell r="J126" t="str">
            <v>18309098558</v>
          </cell>
          <cell r="K126" t="str">
            <v>1</v>
          </cell>
          <cell r="L126">
            <v>195</v>
          </cell>
          <cell r="M126">
            <v>65</v>
          </cell>
          <cell r="N126" t="str">
            <v>3</v>
          </cell>
          <cell r="O126">
            <v>82.17</v>
          </cell>
          <cell r="P126">
            <v>60</v>
          </cell>
          <cell r="Q126" t="str">
            <v>60</v>
          </cell>
          <cell r="R126" t="str">
            <v>1</v>
          </cell>
        </row>
        <row r="127">
          <cell r="B127" t="str">
            <v>郝诗楠</v>
          </cell>
          <cell r="C127" t="str">
            <v>女</v>
          </cell>
          <cell r="D127" t="str">
            <v>居民身份证</v>
          </cell>
          <cell r="E127" t="str">
            <v>654022199505304223</v>
          </cell>
          <cell r="F127" t="str">
            <v>260105045</v>
          </cell>
          <cell r="G127" t="str">
            <v>中医师</v>
          </cell>
          <cell r="H127" t="str">
            <v>650500410001</v>
          </cell>
          <cell r="I127" t="str">
            <v>第五师医院</v>
          </cell>
          <cell r="J127" t="str">
            <v>18638009330</v>
          </cell>
          <cell r="K127" t="str">
            <v>1</v>
          </cell>
          <cell r="L127">
            <v>198</v>
          </cell>
          <cell r="M127">
            <v>66</v>
          </cell>
          <cell r="N127" t="str">
            <v>2</v>
          </cell>
          <cell r="O127">
            <v>77.25</v>
          </cell>
          <cell r="P127">
            <v>60</v>
          </cell>
          <cell r="Q127" t="str">
            <v>60</v>
          </cell>
          <cell r="R127" t="str">
            <v>2</v>
          </cell>
        </row>
        <row r="128">
          <cell r="B128" t="str">
            <v>阿地来·努尔东</v>
          </cell>
          <cell r="C128" t="str">
            <v>女</v>
          </cell>
          <cell r="D128" t="str">
            <v>居民身份证</v>
          </cell>
          <cell r="E128" t="str">
            <v>654121199712253325</v>
          </cell>
          <cell r="F128" t="str">
            <v>260105045</v>
          </cell>
          <cell r="G128" t="str">
            <v>中医师</v>
          </cell>
          <cell r="H128" t="str">
            <v>650500410001</v>
          </cell>
          <cell r="I128" t="str">
            <v>第五师医院</v>
          </cell>
          <cell r="J128" t="str">
            <v>13029669447</v>
          </cell>
          <cell r="K128" t="str">
            <v>1</v>
          </cell>
          <cell r="L128">
            <v>166.5</v>
          </cell>
          <cell r="M128">
            <v>55.5</v>
          </cell>
          <cell r="N128" t="str">
            <v>4</v>
          </cell>
          <cell r="O128">
            <v>75.75</v>
          </cell>
          <cell r="P128">
            <v>60</v>
          </cell>
          <cell r="Q128" t="str">
            <v>60</v>
          </cell>
          <cell r="R128" t="str">
            <v>3</v>
          </cell>
        </row>
        <row r="129">
          <cell r="B129" t="str">
            <v>董萍</v>
          </cell>
          <cell r="C129" t="str">
            <v>女</v>
          </cell>
          <cell r="D129" t="str">
            <v>居民身份证</v>
          </cell>
          <cell r="E129" t="str">
            <v>621102199604020623</v>
          </cell>
          <cell r="F129" t="str">
            <v>260105046</v>
          </cell>
          <cell r="G129" t="str">
            <v>中药师</v>
          </cell>
          <cell r="H129" t="str">
            <v>650500410001</v>
          </cell>
          <cell r="I129" t="str">
            <v>第五师医院</v>
          </cell>
          <cell r="J129" t="str">
            <v>15193300091</v>
          </cell>
          <cell r="K129" t="str">
            <v>1</v>
          </cell>
          <cell r="L129">
            <v>154.5</v>
          </cell>
          <cell r="M129">
            <v>51.5</v>
          </cell>
          <cell r="N129" t="str">
            <v>3</v>
          </cell>
          <cell r="O129">
            <v>83.91</v>
          </cell>
          <cell r="P129">
            <v>60</v>
          </cell>
          <cell r="Q129" t="str">
            <v>60</v>
          </cell>
          <cell r="R129" t="str">
            <v>1</v>
          </cell>
        </row>
        <row r="130">
          <cell r="B130" t="str">
            <v>罗俊聪</v>
          </cell>
          <cell r="C130" t="str">
            <v>女</v>
          </cell>
          <cell r="D130" t="str">
            <v>居民身份证</v>
          </cell>
          <cell r="E130" t="str">
            <v>37080220010111512X</v>
          </cell>
          <cell r="F130" t="str">
            <v>260105046</v>
          </cell>
          <cell r="G130" t="str">
            <v>中药师</v>
          </cell>
          <cell r="H130" t="str">
            <v>650500410001</v>
          </cell>
          <cell r="I130" t="str">
            <v>第五师医院</v>
          </cell>
          <cell r="J130" t="str">
            <v>15253732227</v>
          </cell>
          <cell r="K130" t="str">
            <v>1</v>
          </cell>
          <cell r="L130">
            <v>187.5</v>
          </cell>
          <cell r="M130">
            <v>62.5</v>
          </cell>
          <cell r="N130" t="str">
            <v>1</v>
          </cell>
          <cell r="O130">
            <v>0</v>
          </cell>
          <cell r="P130">
            <v>60</v>
          </cell>
          <cell r="Q130" t="str">
            <v>60</v>
          </cell>
          <cell r="R130" t="str">
            <v>2</v>
          </cell>
        </row>
        <row r="131">
          <cell r="B131" t="str">
            <v>刘玉红</v>
          </cell>
          <cell r="C131" t="str">
            <v>女</v>
          </cell>
          <cell r="D131" t="str">
            <v>居民身份证</v>
          </cell>
          <cell r="E131" t="str">
            <v>622323199812124420</v>
          </cell>
          <cell r="F131" t="str">
            <v>260105046</v>
          </cell>
          <cell r="G131" t="str">
            <v>中药师</v>
          </cell>
          <cell r="H131" t="str">
            <v>650500410001</v>
          </cell>
          <cell r="I131" t="str">
            <v>第五师医院</v>
          </cell>
          <cell r="J131" t="str">
            <v>13503600858</v>
          </cell>
          <cell r="K131" t="str">
            <v>1</v>
          </cell>
          <cell r="L131">
            <v>144</v>
          </cell>
          <cell r="M131">
            <v>48</v>
          </cell>
          <cell r="N131" t="str">
            <v>4</v>
          </cell>
          <cell r="O131">
            <v>0</v>
          </cell>
          <cell r="P131">
            <v>60</v>
          </cell>
          <cell r="Q131" t="str">
            <v>60</v>
          </cell>
          <cell r="R131" t="str">
            <v>2</v>
          </cell>
        </row>
        <row r="132">
          <cell r="B132" t="str">
            <v>王亚萍</v>
          </cell>
          <cell r="C132" t="str">
            <v>女</v>
          </cell>
          <cell r="D132" t="str">
            <v>居民身份证</v>
          </cell>
          <cell r="E132" t="str">
            <v>411024199911117728</v>
          </cell>
          <cell r="F132" t="str">
            <v>260105049</v>
          </cell>
          <cell r="G132" t="str">
            <v>临床医师01</v>
          </cell>
          <cell r="H132" t="str">
            <v>650500470007</v>
          </cell>
          <cell r="I132" t="str">
            <v>第五师中医院</v>
          </cell>
          <cell r="J132" t="str">
            <v>18799605767</v>
          </cell>
          <cell r="K132" t="str">
            <v>1</v>
          </cell>
          <cell r="L132">
            <v>196.5</v>
          </cell>
          <cell r="M132">
            <v>65.5</v>
          </cell>
          <cell r="N132" t="str">
            <v>1</v>
          </cell>
          <cell r="O132">
            <v>84.43</v>
          </cell>
          <cell r="P132">
            <v>60</v>
          </cell>
          <cell r="Q132" t="str">
            <v>60</v>
          </cell>
          <cell r="R132" t="str">
            <v>1</v>
          </cell>
        </row>
        <row r="133">
          <cell r="B133" t="str">
            <v>李祺琦</v>
          </cell>
          <cell r="C133" t="str">
            <v>女</v>
          </cell>
          <cell r="D133" t="str">
            <v>居民身份证</v>
          </cell>
          <cell r="E133" t="str">
            <v>652701199710040049</v>
          </cell>
          <cell r="F133" t="str">
            <v>260105049</v>
          </cell>
          <cell r="G133" t="str">
            <v>临床医师01</v>
          </cell>
          <cell r="H133" t="str">
            <v>650500470007</v>
          </cell>
          <cell r="I133" t="str">
            <v>第五师中医院</v>
          </cell>
          <cell r="J133" t="str">
            <v>18503241811</v>
          </cell>
          <cell r="K133" t="str">
            <v>1</v>
          </cell>
          <cell r="L133">
            <v>171</v>
          </cell>
          <cell r="M133">
            <v>57</v>
          </cell>
          <cell r="N133" t="str">
            <v>3</v>
          </cell>
          <cell r="O133">
            <v>0</v>
          </cell>
          <cell r="P133">
            <v>60</v>
          </cell>
          <cell r="Q133" t="str">
            <v>60</v>
          </cell>
          <cell r="R133" t="str">
            <v>2</v>
          </cell>
        </row>
        <row r="134">
          <cell r="B134" t="str">
            <v>蒋威</v>
          </cell>
          <cell r="C134" t="str">
            <v>男</v>
          </cell>
          <cell r="D134" t="str">
            <v>居民身份证</v>
          </cell>
          <cell r="E134" t="str">
            <v>652722199807211512</v>
          </cell>
          <cell r="F134" t="str">
            <v>260105049</v>
          </cell>
          <cell r="G134" t="str">
            <v>临床医师01</v>
          </cell>
          <cell r="H134" t="str">
            <v>650500470007</v>
          </cell>
          <cell r="I134" t="str">
            <v>第五师中医院</v>
          </cell>
          <cell r="J134" t="str">
            <v>18999334156</v>
          </cell>
          <cell r="K134" t="str">
            <v>1</v>
          </cell>
          <cell r="L134">
            <v>184.5</v>
          </cell>
          <cell r="M134">
            <v>61.5</v>
          </cell>
          <cell r="N134" t="str">
            <v>2</v>
          </cell>
          <cell r="O134">
            <v>0</v>
          </cell>
          <cell r="P134">
            <v>60</v>
          </cell>
          <cell r="Q134" t="str">
            <v>60</v>
          </cell>
          <cell r="R134" t="str">
            <v>2</v>
          </cell>
        </row>
        <row r="135">
          <cell r="B135" t="str">
            <v>王瑞宇</v>
          </cell>
          <cell r="C135" t="str">
            <v>男</v>
          </cell>
          <cell r="D135" t="str">
            <v>居民身份证</v>
          </cell>
          <cell r="E135" t="str">
            <v>370481200302210311</v>
          </cell>
          <cell r="F135" t="str">
            <v>260105052</v>
          </cell>
          <cell r="G135" t="str">
            <v>疾病控制</v>
          </cell>
          <cell r="H135" t="str">
            <v>650500520001</v>
          </cell>
          <cell r="I135" t="str">
            <v>第五师疾病预防控制中心博河分中心</v>
          </cell>
          <cell r="J135" t="str">
            <v>13371430221</v>
          </cell>
          <cell r="K135" t="str">
            <v>2</v>
          </cell>
          <cell r="L135">
            <v>195</v>
          </cell>
          <cell r="M135">
            <v>65</v>
          </cell>
          <cell r="N135" t="str">
            <v>1</v>
          </cell>
          <cell r="O135">
            <v>84.15</v>
          </cell>
          <cell r="P135">
            <v>60</v>
          </cell>
          <cell r="Q135" t="str">
            <v>60</v>
          </cell>
          <cell r="R135" t="str">
            <v>1</v>
          </cell>
        </row>
        <row r="136">
          <cell r="B136" t="str">
            <v>阿布力提甫·阿布都海力</v>
          </cell>
          <cell r="C136" t="str">
            <v>男</v>
          </cell>
          <cell r="D136" t="str">
            <v>居民身份证</v>
          </cell>
          <cell r="E136" t="str">
            <v>654022200105152414</v>
          </cell>
          <cell r="F136" t="str">
            <v>260105052</v>
          </cell>
          <cell r="G136" t="str">
            <v>疾病控制</v>
          </cell>
          <cell r="H136" t="str">
            <v>650500520001</v>
          </cell>
          <cell r="I136" t="str">
            <v>第五师疾病预防控制中心博河分中心</v>
          </cell>
          <cell r="J136" t="str">
            <v>19890248373</v>
          </cell>
          <cell r="K136" t="str">
            <v>2</v>
          </cell>
          <cell r="L136">
            <v>133.8</v>
          </cell>
          <cell r="M136">
            <v>44.6</v>
          </cell>
          <cell r="N136" t="str">
            <v>6</v>
          </cell>
          <cell r="O136">
            <v>73.23</v>
          </cell>
          <cell r="P136">
            <v>60</v>
          </cell>
          <cell r="Q136" t="str">
            <v>60</v>
          </cell>
          <cell r="R136" t="str">
            <v>2</v>
          </cell>
        </row>
        <row r="137">
          <cell r="B137" t="str">
            <v>阿斯亚·艾尼</v>
          </cell>
          <cell r="C137" t="str">
            <v>女</v>
          </cell>
          <cell r="D137" t="str">
            <v>居民身份证</v>
          </cell>
          <cell r="E137" t="str">
            <v>653021200203210844</v>
          </cell>
          <cell r="F137" t="str">
            <v>260105052</v>
          </cell>
          <cell r="G137" t="str">
            <v>疾病控制</v>
          </cell>
          <cell r="H137" t="str">
            <v>650500520001</v>
          </cell>
          <cell r="I137" t="str">
            <v>第五师疾病预防控制中心博河分中心</v>
          </cell>
          <cell r="J137" t="str">
            <v>19990316442</v>
          </cell>
          <cell r="K137" t="str">
            <v>2</v>
          </cell>
          <cell r="L137">
            <v>147.9</v>
          </cell>
          <cell r="M137">
            <v>49.3</v>
          </cell>
          <cell r="N137" t="str">
            <v>3</v>
          </cell>
          <cell r="O137">
            <v>67.91</v>
          </cell>
          <cell r="P137">
            <v>60</v>
          </cell>
          <cell r="Q137" t="str">
            <v>60</v>
          </cell>
          <cell r="R137" t="str">
            <v>4</v>
          </cell>
        </row>
        <row r="138">
          <cell r="B138" t="str">
            <v>克依沙尔·达吾提</v>
          </cell>
          <cell r="C138" t="str">
            <v>男</v>
          </cell>
          <cell r="D138" t="str">
            <v>居民身份证</v>
          </cell>
          <cell r="E138" t="str">
            <v>654022200101282414</v>
          </cell>
          <cell r="F138" t="str">
            <v>260105052</v>
          </cell>
          <cell r="G138" t="str">
            <v>疾病控制</v>
          </cell>
          <cell r="H138" t="str">
            <v>650500520001</v>
          </cell>
          <cell r="I138" t="str">
            <v>第五师疾病预防控制中心博河分中心</v>
          </cell>
          <cell r="J138" t="str">
            <v>18449233761</v>
          </cell>
          <cell r="K138" t="str">
            <v>2</v>
          </cell>
          <cell r="L138">
            <v>122.2</v>
          </cell>
          <cell r="M138">
            <v>40.73</v>
          </cell>
          <cell r="N138" t="str">
            <v>7</v>
          </cell>
          <cell r="O138">
            <v>67.97</v>
          </cell>
          <cell r="P138">
            <v>60</v>
          </cell>
          <cell r="Q138" t="str">
            <v>60</v>
          </cell>
          <cell r="R138" t="str">
            <v>3</v>
          </cell>
        </row>
        <row r="139">
          <cell r="B139" t="str">
            <v>郭焱</v>
          </cell>
          <cell r="C139" t="str">
            <v>男</v>
          </cell>
          <cell r="D139" t="str">
            <v>居民身份证</v>
          </cell>
          <cell r="E139" t="str">
            <v>141181199906070053</v>
          </cell>
          <cell r="F139" t="str">
            <v>260105052</v>
          </cell>
          <cell r="G139" t="str">
            <v>疾病控制</v>
          </cell>
          <cell r="H139" t="str">
            <v>650500520001</v>
          </cell>
          <cell r="I139" t="str">
            <v>第五师疾病预防控制中心博河分中心</v>
          </cell>
          <cell r="J139" t="str">
            <v>17320032368</v>
          </cell>
          <cell r="K139" t="str">
            <v>2</v>
          </cell>
          <cell r="L139">
            <v>140.5</v>
          </cell>
          <cell r="M139">
            <v>46.83</v>
          </cell>
          <cell r="N139" t="str">
            <v>4</v>
          </cell>
          <cell r="O139">
            <v>0</v>
          </cell>
          <cell r="P139">
            <v>60</v>
          </cell>
          <cell r="Q139" t="str">
            <v>60</v>
          </cell>
          <cell r="R139" t="str">
            <v>5</v>
          </cell>
        </row>
        <row r="140">
          <cell r="B140" t="str">
            <v>张苗</v>
          </cell>
          <cell r="C140" t="str">
            <v>女</v>
          </cell>
          <cell r="D140" t="str">
            <v>居民身份证</v>
          </cell>
          <cell r="E140" t="str">
            <v>500237200009188520</v>
          </cell>
          <cell r="F140" t="str">
            <v>260105052</v>
          </cell>
          <cell r="G140" t="str">
            <v>疾病控制</v>
          </cell>
          <cell r="H140" t="str">
            <v>650500520001</v>
          </cell>
          <cell r="I140" t="str">
            <v>第五师疾病预防控制中心博河分中心</v>
          </cell>
          <cell r="J140" t="str">
            <v>17352100813</v>
          </cell>
          <cell r="K140" t="str">
            <v>2</v>
          </cell>
          <cell r="L140">
            <v>139.2</v>
          </cell>
          <cell r="M140">
            <v>46.4</v>
          </cell>
          <cell r="N140" t="str">
            <v>5</v>
          </cell>
          <cell r="O140">
            <v>0</v>
          </cell>
          <cell r="P140">
            <v>60</v>
          </cell>
          <cell r="Q140" t="str">
            <v>60</v>
          </cell>
          <cell r="R140" t="str">
            <v>5</v>
          </cell>
        </row>
        <row r="141">
          <cell r="B141" t="str">
            <v>高阳阳</v>
          </cell>
          <cell r="C141" t="str">
            <v>女</v>
          </cell>
          <cell r="D141" t="str">
            <v>居民身份证</v>
          </cell>
          <cell r="E141" t="str">
            <v>412821199710105347</v>
          </cell>
          <cell r="F141" t="str">
            <v>260105053</v>
          </cell>
          <cell r="G141" t="str">
            <v>红十字会专员</v>
          </cell>
          <cell r="H141" t="str">
            <v>650500530002</v>
          </cell>
          <cell r="I141" t="str">
            <v>第五师医学会医疗事故鉴定技术工作办公室</v>
          </cell>
          <cell r="J141" t="str">
            <v>15276605694</v>
          </cell>
          <cell r="K141" t="str">
            <v>2</v>
          </cell>
          <cell r="L141">
            <v>208.5</v>
          </cell>
          <cell r="M141">
            <v>69.5</v>
          </cell>
          <cell r="N141" t="str">
            <v>1</v>
          </cell>
          <cell r="O141">
            <v>77.87</v>
          </cell>
          <cell r="P141">
            <v>60</v>
          </cell>
          <cell r="Q141" t="str">
            <v>60</v>
          </cell>
          <cell r="R141" t="str">
            <v>3</v>
          </cell>
        </row>
        <row r="142">
          <cell r="B142" t="str">
            <v>王奥然</v>
          </cell>
          <cell r="C142" t="str">
            <v>女</v>
          </cell>
          <cell r="D142" t="str">
            <v>居民身份证</v>
          </cell>
          <cell r="E142" t="str">
            <v>65320120040604102X</v>
          </cell>
          <cell r="F142" t="str">
            <v>260105053</v>
          </cell>
          <cell r="G142" t="str">
            <v>红十字会专员</v>
          </cell>
          <cell r="H142" t="str">
            <v>650500530002</v>
          </cell>
          <cell r="I142" t="str">
            <v>第五师医学会医疗事故鉴定技术工作办公室</v>
          </cell>
          <cell r="J142" t="str">
            <v>18199048196</v>
          </cell>
          <cell r="K142" t="str">
            <v>2</v>
          </cell>
          <cell r="L142">
            <v>191.5</v>
          </cell>
          <cell r="M142">
            <v>63.83</v>
          </cell>
          <cell r="N142" t="str">
            <v>5</v>
          </cell>
          <cell r="O142">
            <v>83.15</v>
          </cell>
          <cell r="P142">
            <v>60</v>
          </cell>
          <cell r="Q142" t="str">
            <v>60</v>
          </cell>
          <cell r="R142" t="str">
            <v>1</v>
          </cell>
        </row>
        <row r="143">
          <cell r="B143" t="str">
            <v>吴灵南</v>
          </cell>
          <cell r="C143" t="str">
            <v>男</v>
          </cell>
          <cell r="D143" t="str">
            <v>居民身份证</v>
          </cell>
          <cell r="E143" t="str">
            <v>411302199710205113</v>
          </cell>
          <cell r="F143" t="str">
            <v>260105053</v>
          </cell>
          <cell r="G143" t="str">
            <v>红十字会专员</v>
          </cell>
          <cell r="H143" t="str">
            <v>650500530002</v>
          </cell>
          <cell r="I143" t="str">
            <v>第五师医学会医疗事故鉴定技术工作办公室</v>
          </cell>
          <cell r="J143" t="str">
            <v>18272753826</v>
          </cell>
          <cell r="K143" t="str">
            <v>2</v>
          </cell>
          <cell r="L143">
            <v>194.9</v>
          </cell>
          <cell r="M143">
            <v>64.97</v>
          </cell>
          <cell r="N143" t="str">
            <v>4</v>
          </cell>
          <cell r="O143">
            <v>81.53</v>
          </cell>
          <cell r="P143">
            <v>60</v>
          </cell>
          <cell r="Q143" t="str">
            <v>60</v>
          </cell>
          <cell r="R143" t="str">
            <v>2</v>
          </cell>
        </row>
        <row r="144">
          <cell r="B144" t="str">
            <v>柯言臻</v>
          </cell>
          <cell r="C144" t="str">
            <v>女</v>
          </cell>
          <cell r="D144" t="str">
            <v>居民身份证</v>
          </cell>
          <cell r="E144" t="str">
            <v>360481200301050043</v>
          </cell>
          <cell r="F144" t="str">
            <v>260105053</v>
          </cell>
          <cell r="G144" t="str">
            <v>红十字会专员</v>
          </cell>
          <cell r="H144" t="str">
            <v>650500530002</v>
          </cell>
          <cell r="I144" t="str">
            <v>第五师医学会医疗事故鉴定技术工作办公室</v>
          </cell>
          <cell r="J144" t="str">
            <v>18079263592</v>
          </cell>
          <cell r="K144" t="str">
            <v>2</v>
          </cell>
          <cell r="L144">
            <v>196.1</v>
          </cell>
          <cell r="M144">
            <v>65.37</v>
          </cell>
          <cell r="N144" t="str">
            <v>3</v>
          </cell>
          <cell r="O144">
            <v>77.23</v>
          </cell>
          <cell r="P144">
            <v>60</v>
          </cell>
          <cell r="Q144" t="str">
            <v>60</v>
          </cell>
          <cell r="R144" t="str">
            <v>4</v>
          </cell>
        </row>
        <row r="145">
          <cell r="B145" t="str">
            <v>王蓝丽</v>
          </cell>
          <cell r="C145" t="str">
            <v>女</v>
          </cell>
          <cell r="D145" t="str">
            <v>居民身份证</v>
          </cell>
          <cell r="E145" t="str">
            <v>360727200308190047</v>
          </cell>
          <cell r="F145" t="str">
            <v>260105053</v>
          </cell>
          <cell r="G145" t="str">
            <v>红十字会专员</v>
          </cell>
          <cell r="H145" t="str">
            <v>650500530002</v>
          </cell>
          <cell r="I145" t="str">
            <v>第五师医学会医疗事故鉴定技术工作办公室</v>
          </cell>
          <cell r="J145" t="str">
            <v>18827873721</v>
          </cell>
          <cell r="K145" t="str">
            <v>2</v>
          </cell>
          <cell r="L145">
            <v>187.5</v>
          </cell>
          <cell r="M145">
            <v>62.5</v>
          </cell>
          <cell r="N145" t="str">
            <v>7</v>
          </cell>
          <cell r="O145">
            <v>0</v>
          </cell>
          <cell r="P145">
            <v>60</v>
          </cell>
          <cell r="Q145" t="str">
            <v>60</v>
          </cell>
          <cell r="R145" t="str">
            <v>5</v>
          </cell>
        </row>
        <row r="146">
          <cell r="B146" t="str">
            <v>张洁</v>
          </cell>
          <cell r="C146" t="str">
            <v>女</v>
          </cell>
          <cell r="D146" t="str">
            <v>居民身份证</v>
          </cell>
          <cell r="E146" t="str">
            <v>370104200001315823</v>
          </cell>
          <cell r="F146" t="str">
            <v>260105053</v>
          </cell>
          <cell r="G146" t="str">
            <v>红十字会专员</v>
          </cell>
          <cell r="H146" t="str">
            <v>650500530002</v>
          </cell>
          <cell r="I146" t="str">
            <v>第五师医学会医疗事故鉴定技术工作办公室</v>
          </cell>
          <cell r="J146" t="str">
            <v>13954135728</v>
          </cell>
          <cell r="K146" t="str">
            <v>2</v>
          </cell>
          <cell r="L146">
            <v>198.7</v>
          </cell>
          <cell r="M146">
            <v>66.23</v>
          </cell>
          <cell r="N146" t="str">
            <v>2</v>
          </cell>
          <cell r="O146">
            <v>0</v>
          </cell>
          <cell r="P146">
            <v>60</v>
          </cell>
          <cell r="Q146" t="str">
            <v>60</v>
          </cell>
          <cell r="R146" t="str">
            <v>5</v>
          </cell>
        </row>
        <row r="147">
          <cell r="B147" t="str">
            <v>王吉文</v>
          </cell>
          <cell r="C147" t="str">
            <v>男</v>
          </cell>
          <cell r="D147" t="str">
            <v>居民身份证</v>
          </cell>
          <cell r="E147" t="str">
            <v>622326200208257037</v>
          </cell>
          <cell r="F147" t="str">
            <v>260105054</v>
          </cell>
          <cell r="G147" t="str">
            <v>计生协会专员</v>
          </cell>
          <cell r="H147" t="str">
            <v>650500530002</v>
          </cell>
          <cell r="I147" t="str">
            <v>第五师医学会医疗事故鉴定技术工作办公室</v>
          </cell>
          <cell r="J147" t="str">
            <v>19393194667</v>
          </cell>
          <cell r="K147" t="str">
            <v>1</v>
          </cell>
          <cell r="L147">
            <v>191.5</v>
          </cell>
          <cell r="M147">
            <v>63.83</v>
          </cell>
          <cell r="N147" t="str">
            <v>2</v>
          </cell>
          <cell r="O147">
            <v>83.39</v>
          </cell>
          <cell r="P147">
            <v>60</v>
          </cell>
          <cell r="Q147" t="str">
            <v>60</v>
          </cell>
          <cell r="R147" t="str">
            <v>2</v>
          </cell>
        </row>
        <row r="148">
          <cell r="B148" t="str">
            <v>张珊</v>
          </cell>
          <cell r="C148" t="str">
            <v>女</v>
          </cell>
          <cell r="D148" t="str">
            <v>居民身份证</v>
          </cell>
          <cell r="E148" t="str">
            <v>652701199808162220</v>
          </cell>
          <cell r="F148" t="str">
            <v>260105054</v>
          </cell>
          <cell r="G148" t="str">
            <v>计生协会专员</v>
          </cell>
          <cell r="H148" t="str">
            <v>650500530002</v>
          </cell>
          <cell r="I148" t="str">
            <v>第五师医学会医疗事故鉴定技术工作办公室</v>
          </cell>
          <cell r="J148" t="str">
            <v>18271848302</v>
          </cell>
          <cell r="K148" t="str">
            <v>1</v>
          </cell>
          <cell r="L148">
            <v>187.1</v>
          </cell>
          <cell r="M148">
            <v>62.37</v>
          </cell>
          <cell r="N148" t="str">
            <v>4</v>
          </cell>
          <cell r="O148">
            <v>84.15</v>
          </cell>
          <cell r="P148">
            <v>60</v>
          </cell>
          <cell r="Q148" t="str">
            <v>60</v>
          </cell>
          <cell r="R148" t="str">
            <v>1</v>
          </cell>
        </row>
        <row r="149">
          <cell r="B149" t="str">
            <v>程于珊</v>
          </cell>
          <cell r="C149" t="str">
            <v>女</v>
          </cell>
          <cell r="D149" t="str">
            <v>居民身份证</v>
          </cell>
          <cell r="E149" t="str">
            <v>654001198802081445</v>
          </cell>
          <cell r="F149" t="str">
            <v>260105054</v>
          </cell>
          <cell r="G149" t="str">
            <v>计生协会专员</v>
          </cell>
          <cell r="H149" t="str">
            <v>650500530002</v>
          </cell>
          <cell r="I149" t="str">
            <v>第五师医学会医疗事故鉴定技术工作办公室</v>
          </cell>
          <cell r="J149" t="str">
            <v>17321417203</v>
          </cell>
          <cell r="K149" t="str">
            <v>1</v>
          </cell>
          <cell r="L149">
            <v>188.1</v>
          </cell>
          <cell r="M149">
            <v>62.7</v>
          </cell>
          <cell r="N149" t="str">
            <v>3</v>
          </cell>
          <cell r="O149">
            <v>80.77</v>
          </cell>
          <cell r="P149">
            <v>60</v>
          </cell>
          <cell r="Q149" t="str">
            <v>60</v>
          </cell>
          <cell r="R149" t="str">
            <v>3</v>
          </cell>
        </row>
        <row r="150">
          <cell r="B150" t="str">
            <v>倪盼</v>
          </cell>
          <cell r="C150" t="str">
            <v>女</v>
          </cell>
          <cell r="D150" t="str">
            <v>居民身份证</v>
          </cell>
          <cell r="E150" t="str">
            <v>522125200206200028</v>
          </cell>
          <cell r="F150" t="str">
            <v>260105055</v>
          </cell>
          <cell r="G150" t="str">
            <v>综合</v>
          </cell>
          <cell r="H150" t="str">
            <v>650500530002</v>
          </cell>
          <cell r="I150" t="str">
            <v>第五师医学会医疗事故鉴定技术工作办公室</v>
          </cell>
          <cell r="J150" t="str">
            <v>13689915260</v>
          </cell>
          <cell r="K150" t="str">
            <v>1</v>
          </cell>
          <cell r="L150">
            <v>180.4</v>
          </cell>
          <cell r="M150">
            <v>60.13</v>
          </cell>
          <cell r="N150" t="str">
            <v>2</v>
          </cell>
          <cell r="O150">
            <v>84.67</v>
          </cell>
          <cell r="P150">
            <v>60</v>
          </cell>
          <cell r="Q150" t="str">
            <v>60</v>
          </cell>
          <cell r="R150" t="str">
            <v>1</v>
          </cell>
        </row>
        <row r="151">
          <cell r="B151" t="str">
            <v>张程</v>
          </cell>
          <cell r="C151" t="str">
            <v>女</v>
          </cell>
          <cell r="D151" t="str">
            <v>居民身份证</v>
          </cell>
          <cell r="E151" t="str">
            <v>130223199505151126</v>
          </cell>
          <cell r="F151" t="str">
            <v>260105055</v>
          </cell>
          <cell r="G151" t="str">
            <v>综合</v>
          </cell>
          <cell r="H151" t="str">
            <v>650500530002</v>
          </cell>
          <cell r="I151" t="str">
            <v>第五师医学会医疗事故鉴定技术工作办公室</v>
          </cell>
          <cell r="J151" t="str">
            <v>19890260828</v>
          </cell>
          <cell r="K151" t="str">
            <v>1</v>
          </cell>
          <cell r="L151">
            <v>168.1</v>
          </cell>
          <cell r="M151">
            <v>56.03</v>
          </cell>
          <cell r="N151" t="str">
            <v>3</v>
          </cell>
          <cell r="O151">
            <v>0</v>
          </cell>
          <cell r="P151">
            <v>60</v>
          </cell>
          <cell r="Q151" t="str">
            <v>60</v>
          </cell>
          <cell r="R151" t="str">
            <v>2</v>
          </cell>
        </row>
        <row r="152">
          <cell r="B152" t="str">
            <v>严艳</v>
          </cell>
          <cell r="C152" t="str">
            <v>女</v>
          </cell>
          <cell r="D152" t="str">
            <v>居民身份证</v>
          </cell>
          <cell r="E152" t="str">
            <v>142322200008064521</v>
          </cell>
          <cell r="F152" t="str">
            <v>260105055</v>
          </cell>
          <cell r="G152" t="str">
            <v>综合</v>
          </cell>
          <cell r="H152" t="str">
            <v>650500530002</v>
          </cell>
          <cell r="I152" t="str">
            <v>第五师医学会医疗事故鉴定技术工作办公室</v>
          </cell>
          <cell r="J152" t="str">
            <v>17399967467</v>
          </cell>
          <cell r="K152" t="str">
            <v>1</v>
          </cell>
          <cell r="L152">
            <v>207.2</v>
          </cell>
          <cell r="M152">
            <v>69.07</v>
          </cell>
          <cell r="N152" t="str">
            <v>1</v>
          </cell>
          <cell r="O152">
            <v>0</v>
          </cell>
          <cell r="P152">
            <v>60</v>
          </cell>
          <cell r="Q152" t="str">
            <v>60</v>
          </cell>
          <cell r="R152" t="str">
            <v>2</v>
          </cell>
        </row>
        <row r="153">
          <cell r="B153" t="str">
            <v>杜柏林</v>
          </cell>
          <cell r="C153" t="str">
            <v>男</v>
          </cell>
          <cell r="D153" t="str">
            <v>居民身份证</v>
          </cell>
          <cell r="E153" t="str">
            <v>642224199709103431</v>
          </cell>
          <cell r="F153" t="str">
            <v>260105056</v>
          </cell>
          <cell r="G153" t="str">
            <v>特种设备检验检测</v>
          </cell>
          <cell r="H153" t="str">
            <v>650500560001</v>
          </cell>
          <cell r="I153" t="str">
            <v>第五师综合检验检测中心</v>
          </cell>
          <cell r="J153" t="str">
            <v>18152449129</v>
          </cell>
          <cell r="K153" t="str">
            <v>2</v>
          </cell>
          <cell r="L153">
            <v>202.6</v>
          </cell>
          <cell r="M153">
            <v>67.53</v>
          </cell>
          <cell r="N153" t="str">
            <v>3</v>
          </cell>
          <cell r="O153">
            <v>88.34</v>
          </cell>
          <cell r="P153">
            <v>60</v>
          </cell>
          <cell r="Q153" t="str">
            <v>60</v>
          </cell>
          <cell r="R153" t="str">
            <v>1</v>
          </cell>
        </row>
        <row r="154">
          <cell r="B154" t="str">
            <v>孙培智</v>
          </cell>
          <cell r="C154" t="str">
            <v>男</v>
          </cell>
          <cell r="D154" t="str">
            <v>居民身份证</v>
          </cell>
          <cell r="E154" t="str">
            <v>652324200107180010</v>
          </cell>
          <cell r="F154" t="str">
            <v>260105056</v>
          </cell>
          <cell r="G154" t="str">
            <v>特种设备检验检测</v>
          </cell>
          <cell r="H154" t="str">
            <v>650500560001</v>
          </cell>
          <cell r="I154" t="str">
            <v>第五师综合检验检测中心</v>
          </cell>
          <cell r="J154" t="str">
            <v>18099946096</v>
          </cell>
          <cell r="K154" t="str">
            <v>2</v>
          </cell>
          <cell r="L154">
            <v>198.3</v>
          </cell>
          <cell r="M154">
            <v>66.1</v>
          </cell>
          <cell r="N154" t="str">
            <v>5</v>
          </cell>
          <cell r="O154">
            <v>88.09</v>
          </cell>
          <cell r="P154">
            <v>60</v>
          </cell>
          <cell r="Q154" t="str">
            <v>60</v>
          </cell>
          <cell r="R154" t="str">
            <v>2</v>
          </cell>
        </row>
        <row r="155">
          <cell r="B155" t="str">
            <v>马丁</v>
          </cell>
          <cell r="C155" t="str">
            <v>男</v>
          </cell>
          <cell r="D155" t="str">
            <v>居民身份证</v>
          </cell>
          <cell r="E155" t="str">
            <v>640121199808060012</v>
          </cell>
          <cell r="F155" t="str">
            <v>260105056</v>
          </cell>
          <cell r="G155" t="str">
            <v>特种设备检验检测</v>
          </cell>
          <cell r="H155" t="str">
            <v>650500560001</v>
          </cell>
          <cell r="I155" t="str">
            <v>第五师综合检验检测中心</v>
          </cell>
          <cell r="J155" t="str">
            <v>15619490806</v>
          </cell>
          <cell r="K155" t="str">
            <v>2</v>
          </cell>
          <cell r="L155">
            <v>203</v>
          </cell>
          <cell r="M155">
            <v>67.67</v>
          </cell>
          <cell r="N155" t="str">
            <v>2</v>
          </cell>
          <cell r="O155">
            <v>83.69</v>
          </cell>
          <cell r="P155">
            <v>60</v>
          </cell>
          <cell r="Q155" t="str">
            <v>60</v>
          </cell>
          <cell r="R155" t="str">
            <v>4</v>
          </cell>
        </row>
        <row r="156">
          <cell r="B156" t="str">
            <v>孙义峰</v>
          </cell>
          <cell r="C156" t="str">
            <v>男</v>
          </cell>
          <cell r="D156" t="str">
            <v>居民身份证</v>
          </cell>
          <cell r="E156" t="str">
            <v>211022199903091011</v>
          </cell>
          <cell r="F156" t="str">
            <v>260105056</v>
          </cell>
          <cell r="G156" t="str">
            <v>特种设备检验检测</v>
          </cell>
          <cell r="H156" t="str">
            <v>650500560001</v>
          </cell>
          <cell r="I156" t="str">
            <v>第五师综合检验检测中心</v>
          </cell>
          <cell r="J156" t="str">
            <v>17624051287</v>
          </cell>
          <cell r="K156" t="str">
            <v>2</v>
          </cell>
          <cell r="L156">
            <v>197.3</v>
          </cell>
          <cell r="M156">
            <v>65.77</v>
          </cell>
          <cell r="N156" t="str">
            <v>6</v>
          </cell>
          <cell r="O156">
            <v>84.31</v>
          </cell>
          <cell r="P156">
            <v>60</v>
          </cell>
          <cell r="Q156" t="str">
            <v>60</v>
          </cell>
          <cell r="R156" t="str">
            <v>3</v>
          </cell>
        </row>
        <row r="157">
          <cell r="B157" t="str">
            <v>马希莲</v>
          </cell>
          <cell r="C157" t="str">
            <v>女</v>
          </cell>
          <cell r="D157" t="str">
            <v>居民身份证</v>
          </cell>
          <cell r="E157" t="str">
            <v>652722199910230789</v>
          </cell>
          <cell r="F157" t="str">
            <v>260105056</v>
          </cell>
          <cell r="G157" t="str">
            <v>特种设备检验检测</v>
          </cell>
          <cell r="H157" t="str">
            <v>650500560001</v>
          </cell>
          <cell r="I157" t="str">
            <v>第五师综合检验检测中心</v>
          </cell>
          <cell r="J157" t="str">
            <v>18099099320</v>
          </cell>
          <cell r="K157" t="str">
            <v>2</v>
          </cell>
          <cell r="L157">
            <v>206.1</v>
          </cell>
          <cell r="M157">
            <v>68.7</v>
          </cell>
          <cell r="N157" t="str">
            <v>1</v>
          </cell>
          <cell r="O157">
            <v>80.15</v>
          </cell>
          <cell r="P157">
            <v>60</v>
          </cell>
          <cell r="Q157" t="str">
            <v>60</v>
          </cell>
          <cell r="R157" t="str">
            <v>5</v>
          </cell>
        </row>
        <row r="158">
          <cell r="B158" t="str">
            <v>高甄</v>
          </cell>
          <cell r="C158" t="str">
            <v>女</v>
          </cell>
          <cell r="D158" t="str">
            <v>居民身份证</v>
          </cell>
          <cell r="E158" t="str">
            <v>421126200009150166</v>
          </cell>
          <cell r="F158" t="str">
            <v>260105056</v>
          </cell>
          <cell r="G158" t="str">
            <v>特种设备检验检测</v>
          </cell>
          <cell r="H158" t="str">
            <v>650500560001</v>
          </cell>
          <cell r="I158" t="str">
            <v>第五师综合检验检测中心</v>
          </cell>
          <cell r="J158" t="str">
            <v>13034480566</v>
          </cell>
          <cell r="K158" t="str">
            <v>2</v>
          </cell>
          <cell r="L158">
            <v>196.6</v>
          </cell>
          <cell r="M158">
            <v>65.53</v>
          </cell>
          <cell r="N158" t="str">
            <v>7</v>
          </cell>
          <cell r="O158">
            <v>79.12</v>
          </cell>
          <cell r="P158">
            <v>60</v>
          </cell>
          <cell r="Q158" t="str">
            <v>60</v>
          </cell>
          <cell r="R158" t="str">
            <v>6</v>
          </cell>
        </row>
        <row r="159">
          <cell r="B159" t="str">
            <v>姜红卫</v>
          </cell>
          <cell r="C159" t="str">
            <v>男</v>
          </cell>
          <cell r="D159" t="str">
            <v>居民身份证</v>
          </cell>
          <cell r="E159" t="str">
            <v>14220120010201403X</v>
          </cell>
          <cell r="F159" t="str">
            <v>260105057</v>
          </cell>
          <cell r="G159" t="str">
            <v>综合岗</v>
          </cell>
          <cell r="H159" t="str">
            <v>650500570001</v>
          </cell>
          <cell r="I159" t="str">
            <v>第五师双河市群团服务中心</v>
          </cell>
          <cell r="J159" t="str">
            <v>13403680201</v>
          </cell>
          <cell r="K159" t="str">
            <v>1</v>
          </cell>
          <cell r="L159">
            <v>186.6</v>
          </cell>
          <cell r="M159">
            <v>62.2</v>
          </cell>
          <cell r="N159" t="str">
            <v>4</v>
          </cell>
          <cell r="O159">
            <v>85.17</v>
          </cell>
          <cell r="P159">
            <v>60</v>
          </cell>
          <cell r="Q159" t="str">
            <v>60</v>
          </cell>
          <cell r="R159" t="str">
            <v>1</v>
          </cell>
        </row>
        <row r="160">
          <cell r="B160" t="str">
            <v>莫银星</v>
          </cell>
          <cell r="C160" t="str">
            <v>女</v>
          </cell>
          <cell r="D160" t="str">
            <v>居民身份证</v>
          </cell>
          <cell r="E160" t="str">
            <v>330481200207092823</v>
          </cell>
          <cell r="F160" t="str">
            <v>260105057</v>
          </cell>
          <cell r="G160" t="str">
            <v>综合岗</v>
          </cell>
          <cell r="H160" t="str">
            <v>650500570001</v>
          </cell>
          <cell r="I160" t="str">
            <v>第五师双河市群团服务中心</v>
          </cell>
          <cell r="J160" t="str">
            <v>18458355919</v>
          </cell>
          <cell r="K160" t="str">
            <v>1</v>
          </cell>
          <cell r="L160">
            <v>192.4</v>
          </cell>
          <cell r="M160">
            <v>64.13</v>
          </cell>
          <cell r="N160" t="str">
            <v>3</v>
          </cell>
          <cell r="O160">
            <v>80.94</v>
          </cell>
          <cell r="P160">
            <v>60</v>
          </cell>
          <cell r="Q160" t="str">
            <v>60</v>
          </cell>
          <cell r="R160" t="str">
            <v>2</v>
          </cell>
        </row>
        <row r="161">
          <cell r="B161" t="str">
            <v>李梦璟</v>
          </cell>
          <cell r="C161" t="str">
            <v>女</v>
          </cell>
          <cell r="D161" t="str">
            <v>居民身份证</v>
          </cell>
          <cell r="E161" t="str">
            <v>612128200309183161</v>
          </cell>
          <cell r="F161" t="str">
            <v>260105057</v>
          </cell>
          <cell r="G161" t="str">
            <v>综合岗</v>
          </cell>
          <cell r="H161" t="str">
            <v>650500570001</v>
          </cell>
          <cell r="I161" t="str">
            <v>第五师双河市群团服务中心</v>
          </cell>
          <cell r="J161" t="str">
            <v>19890290918</v>
          </cell>
          <cell r="K161" t="str">
            <v>1</v>
          </cell>
          <cell r="L161">
            <v>214.1</v>
          </cell>
          <cell r="M161">
            <v>71.37</v>
          </cell>
          <cell r="N161" t="str">
            <v>1</v>
          </cell>
          <cell r="O161">
            <v>0</v>
          </cell>
          <cell r="P161">
            <v>60</v>
          </cell>
          <cell r="Q161" t="str">
            <v>60</v>
          </cell>
          <cell r="R161" t="str">
            <v>3</v>
          </cell>
        </row>
        <row r="162">
          <cell r="B162" t="str">
            <v>兰中酉</v>
          </cell>
          <cell r="C162" t="str">
            <v>男</v>
          </cell>
          <cell r="D162" t="str">
            <v>居民身份证</v>
          </cell>
          <cell r="E162" t="str">
            <v>513901200109240038</v>
          </cell>
          <cell r="F162" t="str">
            <v>260105058</v>
          </cell>
          <cell r="G162" t="str">
            <v>会计</v>
          </cell>
          <cell r="H162" t="str">
            <v>650500580001</v>
          </cell>
          <cell r="I162" t="str">
            <v>第五师81团城镇和生态保护中心</v>
          </cell>
          <cell r="J162" t="str">
            <v>18190369241</v>
          </cell>
          <cell r="K162" t="str">
            <v>1</v>
          </cell>
          <cell r="L162">
            <v>195.2</v>
          </cell>
          <cell r="M162">
            <v>65.07</v>
          </cell>
          <cell r="N162" t="str">
            <v>3</v>
          </cell>
          <cell r="O162">
            <v>87.54</v>
          </cell>
          <cell r="P162">
            <v>60</v>
          </cell>
          <cell r="Q162" t="str">
            <v>60</v>
          </cell>
          <cell r="R162" t="str">
            <v>1</v>
          </cell>
        </row>
        <row r="163">
          <cell r="B163" t="str">
            <v>王帅强</v>
          </cell>
          <cell r="C163" t="str">
            <v>男</v>
          </cell>
          <cell r="D163" t="str">
            <v>居民身份证</v>
          </cell>
          <cell r="E163" t="str">
            <v>411081199110053258</v>
          </cell>
          <cell r="F163" t="str">
            <v>260105058</v>
          </cell>
          <cell r="G163" t="str">
            <v>会计</v>
          </cell>
          <cell r="H163" t="str">
            <v>650500580001</v>
          </cell>
          <cell r="I163" t="str">
            <v>第五师81团城镇和生态保护中心</v>
          </cell>
          <cell r="J163" t="str">
            <v>15542841758</v>
          </cell>
          <cell r="K163" t="str">
            <v>1</v>
          </cell>
          <cell r="L163">
            <v>197.4</v>
          </cell>
          <cell r="M163">
            <v>65.8</v>
          </cell>
          <cell r="N163" t="str">
            <v>1</v>
          </cell>
          <cell r="O163">
            <v>84.09</v>
          </cell>
          <cell r="P163">
            <v>60</v>
          </cell>
          <cell r="Q163" t="str">
            <v>60</v>
          </cell>
          <cell r="R163" t="str">
            <v>2</v>
          </cell>
        </row>
        <row r="164">
          <cell r="B164" t="str">
            <v>罗瑶瑶</v>
          </cell>
          <cell r="C164" t="str">
            <v>女</v>
          </cell>
          <cell r="D164" t="str">
            <v>居民身份证</v>
          </cell>
          <cell r="E164" t="str">
            <v>360622200301063240</v>
          </cell>
          <cell r="F164" t="str">
            <v>260105058</v>
          </cell>
          <cell r="G164" t="str">
            <v>会计</v>
          </cell>
          <cell r="H164" t="str">
            <v>650500580001</v>
          </cell>
          <cell r="I164" t="str">
            <v>第五师81团城镇和生态保护中心</v>
          </cell>
          <cell r="J164" t="str">
            <v>16629221217</v>
          </cell>
          <cell r="K164" t="str">
            <v>1</v>
          </cell>
          <cell r="L164">
            <v>196.2</v>
          </cell>
          <cell r="M164">
            <v>65.4</v>
          </cell>
          <cell r="N164" t="str">
            <v>2</v>
          </cell>
          <cell r="O164">
            <v>83.8</v>
          </cell>
          <cell r="P164">
            <v>60</v>
          </cell>
          <cell r="Q164" t="str">
            <v>60</v>
          </cell>
          <cell r="R164" t="str">
            <v>3</v>
          </cell>
        </row>
        <row r="165">
          <cell r="B165" t="str">
            <v>王付强</v>
          </cell>
          <cell r="C165" t="str">
            <v>男</v>
          </cell>
          <cell r="D165" t="str">
            <v>居民身份证</v>
          </cell>
          <cell r="E165" t="str">
            <v>420303200101111579</v>
          </cell>
          <cell r="F165" t="str">
            <v>260105059</v>
          </cell>
          <cell r="G165" t="str">
            <v>工作人员</v>
          </cell>
          <cell r="H165" t="str">
            <v>650500590002</v>
          </cell>
          <cell r="I165" t="str">
            <v>第五师81团文体广电旅游中心</v>
          </cell>
          <cell r="J165" t="str">
            <v>18871933178</v>
          </cell>
          <cell r="K165" t="str">
            <v>1</v>
          </cell>
          <cell r="L165">
            <v>190.3</v>
          </cell>
          <cell r="M165">
            <v>63.43</v>
          </cell>
          <cell r="N165" t="str">
            <v>3</v>
          </cell>
          <cell r="O165">
            <v>86.25</v>
          </cell>
          <cell r="P165">
            <v>60</v>
          </cell>
          <cell r="Q165" t="str">
            <v>60</v>
          </cell>
          <cell r="R165" t="str">
            <v>1</v>
          </cell>
        </row>
        <row r="166">
          <cell r="B166" t="str">
            <v>钟静</v>
          </cell>
          <cell r="C166" t="str">
            <v>女</v>
          </cell>
          <cell r="D166" t="str">
            <v>居民身份证</v>
          </cell>
          <cell r="E166" t="str">
            <v>370283200102091540</v>
          </cell>
          <cell r="F166" t="str">
            <v>260105059</v>
          </cell>
          <cell r="G166" t="str">
            <v>工作人员</v>
          </cell>
          <cell r="H166" t="str">
            <v>650500590002</v>
          </cell>
          <cell r="I166" t="str">
            <v>第五师81团文体广电旅游中心</v>
          </cell>
          <cell r="J166" t="str">
            <v>17706399646</v>
          </cell>
          <cell r="K166" t="str">
            <v>1</v>
          </cell>
          <cell r="L166">
            <v>193</v>
          </cell>
          <cell r="M166">
            <v>64.33</v>
          </cell>
          <cell r="N166" t="str">
            <v>2</v>
          </cell>
          <cell r="O166">
            <v>81.75</v>
          </cell>
          <cell r="P166">
            <v>60</v>
          </cell>
          <cell r="Q166" t="str">
            <v>60</v>
          </cell>
          <cell r="R166" t="str">
            <v>2</v>
          </cell>
        </row>
        <row r="167">
          <cell r="B167" t="str">
            <v>周晓婕</v>
          </cell>
          <cell r="C167" t="str">
            <v>女</v>
          </cell>
          <cell r="D167" t="str">
            <v>居民身份证</v>
          </cell>
          <cell r="E167" t="str">
            <v>372924199805180026</v>
          </cell>
          <cell r="F167" t="str">
            <v>260105059</v>
          </cell>
          <cell r="G167" t="str">
            <v>工作人员</v>
          </cell>
          <cell r="H167" t="str">
            <v>650500590002</v>
          </cell>
          <cell r="I167" t="str">
            <v>第五师81团文体广电旅游中心</v>
          </cell>
          <cell r="J167" t="str">
            <v>15169765722</v>
          </cell>
          <cell r="K167" t="str">
            <v>1</v>
          </cell>
          <cell r="L167">
            <v>186.5</v>
          </cell>
          <cell r="M167">
            <v>62.17</v>
          </cell>
          <cell r="N167" t="str">
            <v>4</v>
          </cell>
          <cell r="O167">
            <v>76.23</v>
          </cell>
          <cell r="P167">
            <v>60</v>
          </cell>
          <cell r="Q167" t="str">
            <v>60</v>
          </cell>
          <cell r="R167" t="str">
            <v>3</v>
          </cell>
        </row>
        <row r="168">
          <cell r="B168" t="str">
            <v>白怡</v>
          </cell>
          <cell r="C168" t="str">
            <v>女</v>
          </cell>
          <cell r="D168" t="str">
            <v>居民身份证</v>
          </cell>
          <cell r="E168" t="str">
            <v>622322200110243029</v>
          </cell>
          <cell r="F168" t="str">
            <v>260105060</v>
          </cell>
          <cell r="G168" t="str">
            <v>幼儿教师</v>
          </cell>
          <cell r="H168" t="str">
            <v>650500600001</v>
          </cell>
          <cell r="I168" t="str">
            <v>第五师83团莎蕾幼儿园</v>
          </cell>
          <cell r="J168" t="str">
            <v>19959060503</v>
          </cell>
          <cell r="K168" t="str">
            <v>1</v>
          </cell>
          <cell r="L168">
            <v>185.4</v>
          </cell>
          <cell r="M168">
            <v>61.8</v>
          </cell>
          <cell r="N168" t="str">
            <v>1</v>
          </cell>
          <cell r="O168">
            <v>91.04</v>
          </cell>
          <cell r="P168">
            <v>60</v>
          </cell>
          <cell r="Q168" t="str">
            <v>84.15</v>
          </cell>
          <cell r="R168" t="str">
            <v>1</v>
          </cell>
        </row>
        <row r="169">
          <cell r="B169" t="str">
            <v>冯思蕊</v>
          </cell>
          <cell r="C169" t="str">
            <v>女</v>
          </cell>
          <cell r="D169" t="str">
            <v>居民身份证</v>
          </cell>
          <cell r="E169" t="str">
            <v>610526200009189120</v>
          </cell>
          <cell r="F169" t="str">
            <v>260105060</v>
          </cell>
          <cell r="G169" t="str">
            <v>幼儿教师</v>
          </cell>
          <cell r="H169" t="str">
            <v>650500600001</v>
          </cell>
          <cell r="I169" t="str">
            <v>第五师83团莎蕾幼儿园</v>
          </cell>
          <cell r="J169" t="str">
            <v>18829736093</v>
          </cell>
          <cell r="K169" t="str">
            <v>1</v>
          </cell>
          <cell r="L169">
            <v>175.9</v>
          </cell>
          <cell r="M169">
            <v>58.63</v>
          </cell>
          <cell r="N169" t="str">
            <v>3</v>
          </cell>
          <cell r="O169">
            <v>85.29</v>
          </cell>
          <cell r="P169">
            <v>60</v>
          </cell>
          <cell r="Q169" t="str">
            <v>84.15</v>
          </cell>
          <cell r="R169" t="str">
            <v>2</v>
          </cell>
        </row>
        <row r="170">
          <cell r="B170" t="str">
            <v>李雅璇</v>
          </cell>
          <cell r="C170" t="str">
            <v>女</v>
          </cell>
          <cell r="D170" t="str">
            <v>居民身份证</v>
          </cell>
          <cell r="E170" t="str">
            <v>659001200204292423</v>
          </cell>
          <cell r="F170" t="str">
            <v>260105060</v>
          </cell>
          <cell r="G170" t="str">
            <v>幼儿教师</v>
          </cell>
          <cell r="H170" t="str">
            <v>650500600001</v>
          </cell>
          <cell r="I170" t="str">
            <v>第五师83团莎蕾幼儿园</v>
          </cell>
          <cell r="J170" t="str">
            <v>15299431386</v>
          </cell>
          <cell r="K170" t="str">
            <v>1</v>
          </cell>
          <cell r="L170">
            <v>179.6</v>
          </cell>
          <cell r="M170">
            <v>59.87</v>
          </cell>
          <cell r="N170" t="str">
            <v>2</v>
          </cell>
          <cell r="O170">
            <v>80.74</v>
          </cell>
          <cell r="P170">
            <v>60</v>
          </cell>
          <cell r="Q170" t="str">
            <v>84.15</v>
          </cell>
          <cell r="R170" t="str">
            <v>3</v>
          </cell>
        </row>
        <row r="171">
          <cell r="B171" t="str">
            <v>史昀彬</v>
          </cell>
          <cell r="C171" t="str">
            <v>男</v>
          </cell>
          <cell r="D171" t="str">
            <v>居民身份证</v>
          </cell>
          <cell r="E171" t="str">
            <v>431023200201080011</v>
          </cell>
          <cell r="F171" t="str">
            <v>260105061</v>
          </cell>
          <cell r="G171" t="str">
            <v>综合业务岗</v>
          </cell>
          <cell r="H171" t="str">
            <v>650500610002</v>
          </cell>
          <cell r="I171" t="str">
            <v>第五师83团便民服务中心</v>
          </cell>
          <cell r="J171" t="str">
            <v>18573510325</v>
          </cell>
          <cell r="K171" t="str">
            <v>1</v>
          </cell>
          <cell r="L171">
            <v>199.8</v>
          </cell>
          <cell r="M171">
            <v>66.6</v>
          </cell>
          <cell r="N171" t="str">
            <v>1</v>
          </cell>
          <cell r="O171">
            <v>85.7</v>
          </cell>
          <cell r="P171">
            <v>60</v>
          </cell>
          <cell r="Q171" t="str">
            <v>60</v>
          </cell>
          <cell r="R171" t="str">
            <v>1</v>
          </cell>
        </row>
        <row r="172">
          <cell r="B172" t="str">
            <v>吕雷英</v>
          </cell>
          <cell r="C172" t="str">
            <v>女</v>
          </cell>
          <cell r="D172" t="str">
            <v>居民身份证</v>
          </cell>
          <cell r="E172" t="str">
            <v>372930198712182180</v>
          </cell>
          <cell r="F172" t="str">
            <v>260105061</v>
          </cell>
          <cell r="G172" t="str">
            <v>综合业务岗</v>
          </cell>
          <cell r="H172" t="str">
            <v>650500610002</v>
          </cell>
          <cell r="I172" t="str">
            <v>第五师83团便民服务中心</v>
          </cell>
          <cell r="J172" t="str">
            <v>18653161406</v>
          </cell>
          <cell r="K172" t="str">
            <v>1</v>
          </cell>
          <cell r="L172">
            <v>199.8</v>
          </cell>
          <cell r="M172">
            <v>66.6</v>
          </cell>
          <cell r="N172" t="str">
            <v>1</v>
          </cell>
          <cell r="O172">
            <v>78.2</v>
          </cell>
          <cell r="P172">
            <v>60</v>
          </cell>
          <cell r="Q172" t="str">
            <v>60</v>
          </cell>
          <cell r="R172" t="str">
            <v>2</v>
          </cell>
        </row>
        <row r="173">
          <cell r="B173" t="str">
            <v>吴丹阳</v>
          </cell>
          <cell r="C173" t="str">
            <v>女</v>
          </cell>
          <cell r="D173" t="str">
            <v>居民身份证</v>
          </cell>
          <cell r="E173" t="str">
            <v>370830199903113521</v>
          </cell>
          <cell r="F173" t="str">
            <v>260105061</v>
          </cell>
          <cell r="G173" t="str">
            <v>综合业务岗</v>
          </cell>
          <cell r="H173" t="str">
            <v>650500610002</v>
          </cell>
          <cell r="I173" t="str">
            <v>第五师83团便民服务中心</v>
          </cell>
          <cell r="J173" t="str">
            <v>17852674468</v>
          </cell>
          <cell r="K173" t="str">
            <v>1</v>
          </cell>
          <cell r="L173">
            <v>194.3</v>
          </cell>
          <cell r="M173">
            <v>64.77</v>
          </cell>
          <cell r="N173" t="str">
            <v>3</v>
          </cell>
          <cell r="O173">
            <v>74.64</v>
          </cell>
          <cell r="P173">
            <v>60</v>
          </cell>
          <cell r="Q173" t="str">
            <v>60</v>
          </cell>
          <cell r="R173" t="str">
            <v>3</v>
          </cell>
        </row>
        <row r="174">
          <cell r="B174" t="str">
            <v>王海旭</v>
          </cell>
          <cell r="C174" t="str">
            <v>女</v>
          </cell>
          <cell r="D174" t="str">
            <v>居民身份证</v>
          </cell>
          <cell r="E174" t="str">
            <v>150429200011073621</v>
          </cell>
          <cell r="F174" t="str">
            <v>260105062</v>
          </cell>
          <cell r="G174" t="str">
            <v>工作人员</v>
          </cell>
          <cell r="H174" t="str">
            <v>650500620001</v>
          </cell>
          <cell r="I174" t="str">
            <v>第五师86团城镇和生态保护中心</v>
          </cell>
          <cell r="J174" t="str">
            <v>15624761731</v>
          </cell>
          <cell r="K174" t="str">
            <v>1</v>
          </cell>
          <cell r="L174">
            <v>195</v>
          </cell>
          <cell r="M174">
            <v>65</v>
          </cell>
          <cell r="N174" t="str">
            <v>2</v>
          </cell>
          <cell r="O174">
            <v>83.93</v>
          </cell>
          <cell r="P174">
            <v>60</v>
          </cell>
          <cell r="Q174" t="str">
            <v>60</v>
          </cell>
          <cell r="R174" t="str">
            <v>1</v>
          </cell>
        </row>
        <row r="175">
          <cell r="B175" t="str">
            <v>霍刚刚</v>
          </cell>
          <cell r="C175" t="str">
            <v>男</v>
          </cell>
          <cell r="D175" t="str">
            <v>居民身份证</v>
          </cell>
          <cell r="E175" t="str">
            <v>612730199510181116</v>
          </cell>
          <cell r="F175" t="str">
            <v>260105062</v>
          </cell>
          <cell r="G175" t="str">
            <v>工作人员</v>
          </cell>
          <cell r="H175" t="str">
            <v>650500620001</v>
          </cell>
          <cell r="I175" t="str">
            <v>第五师86团城镇和生态保护中心</v>
          </cell>
          <cell r="J175" t="str">
            <v>15509126319</v>
          </cell>
          <cell r="K175" t="str">
            <v>1</v>
          </cell>
          <cell r="L175">
            <v>193.3</v>
          </cell>
          <cell r="M175">
            <v>64.43</v>
          </cell>
          <cell r="N175" t="str">
            <v>3</v>
          </cell>
          <cell r="O175">
            <v>0</v>
          </cell>
          <cell r="P175">
            <v>60</v>
          </cell>
          <cell r="Q175" t="str">
            <v>60</v>
          </cell>
          <cell r="R175" t="str">
            <v>3</v>
          </cell>
        </row>
        <row r="176">
          <cell r="B176" t="str">
            <v>尚晓宇</v>
          </cell>
          <cell r="C176" t="str">
            <v>女</v>
          </cell>
          <cell r="D176" t="str">
            <v>居民身份证</v>
          </cell>
          <cell r="E176" t="str">
            <v>653226200006240027</v>
          </cell>
          <cell r="F176" t="str">
            <v>260105062</v>
          </cell>
          <cell r="G176" t="str">
            <v>工作人员</v>
          </cell>
          <cell r="H176" t="str">
            <v>650500620001</v>
          </cell>
          <cell r="I176" t="str">
            <v>第五师86团城镇和生态保护中心</v>
          </cell>
          <cell r="J176" t="str">
            <v>16675610624</v>
          </cell>
          <cell r="K176" t="str">
            <v>1</v>
          </cell>
          <cell r="L176">
            <v>202.1</v>
          </cell>
          <cell r="M176">
            <v>67.37</v>
          </cell>
          <cell r="N176" t="str">
            <v>1</v>
          </cell>
          <cell r="O176">
            <v>49.39</v>
          </cell>
          <cell r="P176">
            <v>60</v>
          </cell>
          <cell r="Q176" t="str">
            <v>60</v>
          </cell>
          <cell r="R176" t="str">
            <v>2</v>
          </cell>
        </row>
        <row r="177">
          <cell r="B177" t="str">
            <v>肖帆帆</v>
          </cell>
          <cell r="C177" t="str">
            <v>女</v>
          </cell>
          <cell r="D177" t="str">
            <v>居民身份证</v>
          </cell>
          <cell r="E177" t="str">
            <v>622429200110163125</v>
          </cell>
          <cell r="F177" t="str">
            <v>260105063</v>
          </cell>
          <cell r="G177" t="str">
            <v>工作人员</v>
          </cell>
          <cell r="H177" t="str">
            <v>650500630002</v>
          </cell>
          <cell r="I177" t="str">
            <v>第五师86团农业和林业草原中心</v>
          </cell>
          <cell r="J177" t="str">
            <v>18899128522</v>
          </cell>
          <cell r="K177" t="str">
            <v>1</v>
          </cell>
          <cell r="L177">
            <v>174.1</v>
          </cell>
          <cell r="M177">
            <v>58.03</v>
          </cell>
          <cell r="N177" t="str">
            <v>1</v>
          </cell>
          <cell r="O177">
            <v>84.14</v>
          </cell>
          <cell r="P177">
            <v>60</v>
          </cell>
          <cell r="Q177" t="str">
            <v>60</v>
          </cell>
          <cell r="R177" t="str">
            <v>1</v>
          </cell>
        </row>
        <row r="178">
          <cell r="B178" t="str">
            <v>董丽容</v>
          </cell>
          <cell r="C178" t="str">
            <v>女</v>
          </cell>
          <cell r="D178" t="str">
            <v>居民身份证</v>
          </cell>
          <cell r="E178" t="str">
            <v>530328199809200961</v>
          </cell>
          <cell r="F178" t="str">
            <v>260105063</v>
          </cell>
          <cell r="G178" t="str">
            <v>工作人员</v>
          </cell>
          <cell r="H178" t="str">
            <v>650500630002</v>
          </cell>
          <cell r="I178" t="str">
            <v>第五师86团农业和林业草原中心</v>
          </cell>
          <cell r="J178" t="str">
            <v>15187933822</v>
          </cell>
          <cell r="K178" t="str">
            <v>1</v>
          </cell>
          <cell r="L178">
            <v>172.1</v>
          </cell>
          <cell r="M178">
            <v>57.37</v>
          </cell>
          <cell r="N178" t="str">
            <v>3</v>
          </cell>
          <cell r="O178">
            <v>77.35</v>
          </cell>
          <cell r="P178">
            <v>60</v>
          </cell>
          <cell r="Q178" t="str">
            <v>60</v>
          </cell>
          <cell r="R178" t="str">
            <v>2</v>
          </cell>
        </row>
        <row r="179">
          <cell r="B179" t="str">
            <v>王飞</v>
          </cell>
          <cell r="C179" t="str">
            <v>男</v>
          </cell>
          <cell r="D179" t="str">
            <v>居民身份证</v>
          </cell>
          <cell r="E179" t="str">
            <v>620422199304290219</v>
          </cell>
          <cell r="F179" t="str">
            <v>260105063</v>
          </cell>
          <cell r="G179" t="str">
            <v>工作人员</v>
          </cell>
          <cell r="H179" t="str">
            <v>650500630002</v>
          </cell>
          <cell r="I179" t="str">
            <v>第五师86团农业和林业草原中心</v>
          </cell>
          <cell r="J179" t="str">
            <v>18139985203</v>
          </cell>
          <cell r="K179" t="str">
            <v>1</v>
          </cell>
          <cell r="L179">
            <v>172.6</v>
          </cell>
          <cell r="M179">
            <v>57.53</v>
          </cell>
          <cell r="N179" t="str">
            <v>2</v>
          </cell>
          <cell r="O179">
            <v>76.99</v>
          </cell>
          <cell r="P179">
            <v>60</v>
          </cell>
          <cell r="Q179" t="str">
            <v>60</v>
          </cell>
          <cell r="R179" t="str">
            <v>3</v>
          </cell>
        </row>
        <row r="180">
          <cell r="B180" t="str">
            <v>石卉</v>
          </cell>
          <cell r="C180" t="str">
            <v>女</v>
          </cell>
          <cell r="D180" t="str">
            <v>居民身份证</v>
          </cell>
          <cell r="E180" t="str">
            <v>500242200203209189</v>
          </cell>
          <cell r="F180" t="str">
            <v>260105064</v>
          </cell>
          <cell r="G180" t="str">
            <v>幼儿教师</v>
          </cell>
          <cell r="H180" t="str">
            <v>650500640003</v>
          </cell>
          <cell r="I180" t="str">
            <v>第五师86团新世纪幼儿园</v>
          </cell>
          <cell r="J180" t="str">
            <v>17823244088</v>
          </cell>
          <cell r="K180" t="str">
            <v>1</v>
          </cell>
          <cell r="L180">
            <v>192.9</v>
          </cell>
          <cell r="M180">
            <v>64.3</v>
          </cell>
          <cell r="N180" t="str">
            <v>1</v>
          </cell>
          <cell r="O180">
            <v>93.56</v>
          </cell>
          <cell r="P180">
            <v>60</v>
          </cell>
          <cell r="Q180" t="str">
            <v>84.15</v>
          </cell>
          <cell r="R180" t="str">
            <v>1</v>
          </cell>
        </row>
        <row r="181">
          <cell r="B181" t="str">
            <v>陈静蕾</v>
          </cell>
          <cell r="C181" t="str">
            <v>女</v>
          </cell>
          <cell r="D181" t="str">
            <v>居民身份证</v>
          </cell>
          <cell r="E181" t="str">
            <v>41150320011110062X</v>
          </cell>
          <cell r="F181" t="str">
            <v>260105064</v>
          </cell>
          <cell r="G181" t="str">
            <v>幼儿教师</v>
          </cell>
          <cell r="H181" t="str">
            <v>650500640003</v>
          </cell>
          <cell r="I181" t="str">
            <v>第五师86团新世纪幼儿园</v>
          </cell>
          <cell r="J181" t="str">
            <v>17537621978</v>
          </cell>
          <cell r="K181" t="str">
            <v>1</v>
          </cell>
          <cell r="L181">
            <v>188.7</v>
          </cell>
          <cell r="M181">
            <v>62.9</v>
          </cell>
          <cell r="N181" t="str">
            <v>2</v>
          </cell>
          <cell r="O181">
            <v>85.47</v>
          </cell>
          <cell r="P181">
            <v>60</v>
          </cell>
          <cell r="Q181" t="str">
            <v>84.15</v>
          </cell>
          <cell r="R181" t="str">
            <v>2</v>
          </cell>
        </row>
        <row r="182">
          <cell r="B182" t="str">
            <v>张龄匀</v>
          </cell>
          <cell r="C182" t="str">
            <v>女</v>
          </cell>
          <cell r="D182" t="str">
            <v>居民身份证</v>
          </cell>
          <cell r="E182" t="str">
            <v>654201200005280047</v>
          </cell>
          <cell r="F182" t="str">
            <v>260105064</v>
          </cell>
          <cell r="G182" t="str">
            <v>幼儿教师</v>
          </cell>
          <cell r="H182" t="str">
            <v>650500640003</v>
          </cell>
          <cell r="I182" t="str">
            <v>第五师86团新世纪幼儿园</v>
          </cell>
          <cell r="J182" t="str">
            <v>17799017538</v>
          </cell>
          <cell r="K182" t="str">
            <v>1</v>
          </cell>
          <cell r="L182">
            <v>170.9</v>
          </cell>
          <cell r="M182">
            <v>56.97</v>
          </cell>
          <cell r="N182" t="str">
            <v>4</v>
          </cell>
          <cell r="O182">
            <v>73.8</v>
          </cell>
          <cell r="P182">
            <v>60</v>
          </cell>
          <cell r="Q182" t="str">
            <v>84.15</v>
          </cell>
          <cell r="R182" t="str">
            <v>3</v>
          </cell>
        </row>
        <row r="183">
          <cell r="B183" t="str">
            <v>曾星怡</v>
          </cell>
          <cell r="C183" t="str">
            <v>女</v>
          </cell>
          <cell r="D183" t="str">
            <v>居民身份证</v>
          </cell>
          <cell r="E183" t="str">
            <v>441481200106151405</v>
          </cell>
          <cell r="F183" t="str">
            <v>260105065</v>
          </cell>
          <cell r="G183" t="str">
            <v>幼儿教师</v>
          </cell>
          <cell r="H183" t="str">
            <v>650500650001</v>
          </cell>
          <cell r="I183" t="str">
            <v>第五师89团塔蕾幼儿园</v>
          </cell>
          <cell r="J183" t="str">
            <v>18892923818</v>
          </cell>
          <cell r="K183" t="str">
            <v>3</v>
          </cell>
          <cell r="L183">
            <v>178.9</v>
          </cell>
          <cell r="M183">
            <v>59.63</v>
          </cell>
          <cell r="N183" t="str">
            <v>11</v>
          </cell>
          <cell r="O183">
            <v>90.04</v>
          </cell>
          <cell r="P183">
            <v>60</v>
          </cell>
          <cell r="Q183" t="str">
            <v>80.7</v>
          </cell>
          <cell r="R183" t="str">
            <v>1</v>
          </cell>
        </row>
        <row r="184">
          <cell r="B184" t="str">
            <v>苏比努尔·沙依提江</v>
          </cell>
          <cell r="C184" t="str">
            <v>女</v>
          </cell>
          <cell r="D184" t="str">
            <v>居民身份证</v>
          </cell>
          <cell r="E184" t="str">
            <v>653021200003010020</v>
          </cell>
          <cell r="F184" t="str">
            <v>260105065</v>
          </cell>
          <cell r="G184" t="str">
            <v>幼儿教师</v>
          </cell>
          <cell r="H184" t="str">
            <v>650500650001</v>
          </cell>
          <cell r="I184" t="str">
            <v>第五师89团塔蕾幼儿园</v>
          </cell>
          <cell r="J184" t="str">
            <v>19101534774</v>
          </cell>
          <cell r="K184" t="str">
            <v>3</v>
          </cell>
          <cell r="L184">
            <v>196.6</v>
          </cell>
          <cell r="M184">
            <v>65.53</v>
          </cell>
          <cell r="N184" t="str">
            <v>2</v>
          </cell>
          <cell r="O184">
            <v>83.7</v>
          </cell>
          <cell r="P184">
            <v>60</v>
          </cell>
          <cell r="Q184" t="str">
            <v>80.7</v>
          </cell>
          <cell r="R184" t="str">
            <v>2</v>
          </cell>
        </row>
        <row r="185">
          <cell r="B185" t="str">
            <v>胡延霞</v>
          </cell>
          <cell r="C185" t="str">
            <v>女</v>
          </cell>
          <cell r="D185" t="str">
            <v>居民身份证</v>
          </cell>
          <cell r="E185" t="str">
            <v>621022200106281324</v>
          </cell>
          <cell r="F185" t="str">
            <v>260105065</v>
          </cell>
          <cell r="G185" t="str">
            <v>幼儿教师</v>
          </cell>
          <cell r="H185" t="str">
            <v>650500650001</v>
          </cell>
          <cell r="I185" t="str">
            <v>第五师89团塔蕾幼儿园</v>
          </cell>
          <cell r="J185" t="str">
            <v>18893665903</v>
          </cell>
          <cell r="K185" t="str">
            <v>3</v>
          </cell>
          <cell r="L185">
            <v>194.9</v>
          </cell>
          <cell r="M185">
            <v>64.97</v>
          </cell>
          <cell r="N185" t="str">
            <v>3</v>
          </cell>
          <cell r="O185">
            <v>81.64</v>
          </cell>
          <cell r="P185">
            <v>60</v>
          </cell>
          <cell r="Q185" t="str">
            <v>80.7</v>
          </cell>
          <cell r="R185" t="str">
            <v>3</v>
          </cell>
        </row>
        <row r="186">
          <cell r="B186" t="str">
            <v>王银豪</v>
          </cell>
          <cell r="C186" t="str">
            <v>男</v>
          </cell>
          <cell r="D186" t="str">
            <v>居民身份证</v>
          </cell>
          <cell r="E186" t="str">
            <v>370687200204190010</v>
          </cell>
          <cell r="F186" t="str">
            <v>260105065</v>
          </cell>
          <cell r="G186" t="str">
            <v>幼儿教师</v>
          </cell>
          <cell r="H186" t="str">
            <v>650500650001</v>
          </cell>
          <cell r="I186" t="str">
            <v>第五师89团塔蕾幼儿园</v>
          </cell>
          <cell r="J186" t="str">
            <v>15054502399</v>
          </cell>
          <cell r="K186" t="str">
            <v>3</v>
          </cell>
          <cell r="L186">
            <v>203.2</v>
          </cell>
          <cell r="M186">
            <v>67.73</v>
          </cell>
          <cell r="N186" t="str">
            <v>1</v>
          </cell>
          <cell r="O186">
            <v>79.16</v>
          </cell>
          <cell r="P186">
            <v>60</v>
          </cell>
          <cell r="Q186" t="str">
            <v>80.7</v>
          </cell>
          <cell r="R186" t="str">
            <v>6</v>
          </cell>
        </row>
        <row r="187">
          <cell r="B187" t="str">
            <v>吴莎莎</v>
          </cell>
          <cell r="C187" t="str">
            <v>女</v>
          </cell>
          <cell r="D187" t="str">
            <v>居民身份证</v>
          </cell>
          <cell r="E187" t="str">
            <v>652801199801164827</v>
          </cell>
          <cell r="F187" t="str">
            <v>260105065</v>
          </cell>
          <cell r="G187" t="str">
            <v>幼儿教师</v>
          </cell>
          <cell r="H187" t="str">
            <v>650500650001</v>
          </cell>
          <cell r="I187" t="str">
            <v>第五师89团塔蕾幼儿园</v>
          </cell>
          <cell r="J187" t="str">
            <v>18160274901</v>
          </cell>
          <cell r="K187" t="str">
            <v>3</v>
          </cell>
          <cell r="L187">
            <v>184.7</v>
          </cell>
          <cell r="M187">
            <v>61.57</v>
          </cell>
          <cell r="N187" t="str">
            <v>6</v>
          </cell>
          <cell r="O187">
            <v>81.28</v>
          </cell>
          <cell r="P187">
            <v>60</v>
          </cell>
          <cell r="Q187" t="str">
            <v>80.7</v>
          </cell>
          <cell r="R187" t="str">
            <v>4</v>
          </cell>
        </row>
        <row r="188">
          <cell r="B188" t="str">
            <v>胡田卿</v>
          </cell>
          <cell r="C188" t="str">
            <v>男</v>
          </cell>
          <cell r="D188" t="str">
            <v>居民身份证</v>
          </cell>
          <cell r="E188" t="str">
            <v>341126200211097311</v>
          </cell>
          <cell r="F188" t="str">
            <v>260105065</v>
          </cell>
          <cell r="G188" t="str">
            <v>幼儿教师</v>
          </cell>
          <cell r="H188" t="str">
            <v>650500650001</v>
          </cell>
          <cell r="I188" t="str">
            <v>第五师89团塔蕾幼儿园</v>
          </cell>
          <cell r="J188" t="str">
            <v>17730455268</v>
          </cell>
          <cell r="K188" t="str">
            <v>3</v>
          </cell>
          <cell r="L188">
            <v>185.6</v>
          </cell>
          <cell r="M188">
            <v>61.87</v>
          </cell>
          <cell r="N188" t="str">
            <v>5</v>
          </cell>
          <cell r="O188">
            <v>80.08</v>
          </cell>
          <cell r="P188">
            <v>60</v>
          </cell>
          <cell r="Q188" t="str">
            <v>80.7</v>
          </cell>
          <cell r="R188" t="str">
            <v>5</v>
          </cell>
        </row>
        <row r="189">
          <cell r="B189" t="str">
            <v>许悦</v>
          </cell>
          <cell r="C189" t="str">
            <v>女</v>
          </cell>
          <cell r="D189" t="str">
            <v>居民身份证</v>
          </cell>
          <cell r="E189" t="str">
            <v>622322200210282623</v>
          </cell>
          <cell r="F189" t="str">
            <v>260105065</v>
          </cell>
          <cell r="G189" t="str">
            <v>幼儿教师</v>
          </cell>
          <cell r="H189" t="str">
            <v>650500650001</v>
          </cell>
          <cell r="I189" t="str">
            <v>第五师89团塔蕾幼儿园</v>
          </cell>
          <cell r="J189" t="str">
            <v>15719356365</v>
          </cell>
          <cell r="K189" t="str">
            <v>3</v>
          </cell>
          <cell r="L189">
            <v>180</v>
          </cell>
          <cell r="M189">
            <v>60</v>
          </cell>
          <cell r="N189" t="str">
            <v>9</v>
          </cell>
          <cell r="O189">
            <v>74.88</v>
          </cell>
          <cell r="P189">
            <v>60</v>
          </cell>
          <cell r="Q189" t="str">
            <v>80.7</v>
          </cell>
          <cell r="R189" t="str">
            <v>7</v>
          </cell>
        </row>
        <row r="190">
          <cell r="B190" t="str">
            <v>米子菡</v>
          </cell>
          <cell r="C190" t="str">
            <v>女</v>
          </cell>
          <cell r="D190" t="str">
            <v>居民身份证</v>
          </cell>
          <cell r="E190" t="str">
            <v>612501200210100049</v>
          </cell>
          <cell r="F190" t="str">
            <v>260105065</v>
          </cell>
          <cell r="G190" t="str">
            <v>幼儿教师</v>
          </cell>
          <cell r="H190" t="str">
            <v>650500650001</v>
          </cell>
          <cell r="I190" t="str">
            <v>第五师89团塔蕾幼儿园</v>
          </cell>
          <cell r="J190" t="str">
            <v>17691366568</v>
          </cell>
          <cell r="K190" t="str">
            <v>3</v>
          </cell>
          <cell r="L190">
            <v>183.7</v>
          </cell>
          <cell r="M190">
            <v>61.23</v>
          </cell>
          <cell r="N190" t="str">
            <v>7</v>
          </cell>
          <cell r="O190">
            <v>73.28</v>
          </cell>
          <cell r="P190">
            <v>60</v>
          </cell>
          <cell r="Q190" t="str">
            <v>80.7</v>
          </cell>
          <cell r="R190" t="str">
            <v>8</v>
          </cell>
        </row>
        <row r="191">
          <cell r="B191" t="str">
            <v>王瑞鑫</v>
          </cell>
          <cell r="C191" t="str">
            <v>女</v>
          </cell>
          <cell r="D191" t="str">
            <v>居民身份证</v>
          </cell>
          <cell r="E191" t="str">
            <v>370181200302223028</v>
          </cell>
          <cell r="F191" t="str">
            <v>260105065</v>
          </cell>
          <cell r="G191" t="str">
            <v>幼儿教师</v>
          </cell>
          <cell r="H191" t="str">
            <v>650500650001</v>
          </cell>
          <cell r="I191" t="str">
            <v>第五师89团塔蕾幼儿园</v>
          </cell>
          <cell r="J191" t="str">
            <v>18764170299</v>
          </cell>
          <cell r="K191" t="str">
            <v>3</v>
          </cell>
          <cell r="L191">
            <v>179.2</v>
          </cell>
          <cell r="M191">
            <v>59.73</v>
          </cell>
          <cell r="N191" t="str">
            <v>10</v>
          </cell>
          <cell r="O191">
            <v>0</v>
          </cell>
          <cell r="P191">
            <v>60</v>
          </cell>
          <cell r="Q191" t="str">
            <v>80.7</v>
          </cell>
          <cell r="R191" t="str">
            <v>9</v>
          </cell>
        </row>
        <row r="192">
          <cell r="B192" t="str">
            <v>胡琼</v>
          </cell>
          <cell r="C192" t="str">
            <v>女</v>
          </cell>
          <cell r="D192" t="str">
            <v>居民身份证</v>
          </cell>
          <cell r="E192" t="str">
            <v>500237199911270048</v>
          </cell>
          <cell r="F192" t="str">
            <v>260105066</v>
          </cell>
          <cell r="G192" t="str">
            <v>工作人员</v>
          </cell>
          <cell r="H192" t="str">
            <v>650500660002</v>
          </cell>
          <cell r="I192" t="str">
            <v>第五师89团便民服务中心（退役军人服务站）</v>
          </cell>
          <cell r="J192" t="str">
            <v>13638265709</v>
          </cell>
          <cell r="K192" t="str">
            <v>1</v>
          </cell>
          <cell r="L192">
            <v>195.3</v>
          </cell>
          <cell r="M192">
            <v>65.1</v>
          </cell>
          <cell r="N192" t="str">
            <v>1</v>
          </cell>
          <cell r="O192">
            <v>84.83</v>
          </cell>
          <cell r="P192">
            <v>60</v>
          </cell>
          <cell r="Q192" t="str">
            <v>60</v>
          </cell>
          <cell r="R192" t="str">
            <v>1</v>
          </cell>
        </row>
        <row r="193">
          <cell r="B193" t="str">
            <v>陡璐</v>
          </cell>
          <cell r="C193" t="str">
            <v>女</v>
          </cell>
          <cell r="D193" t="str">
            <v>居民身份证</v>
          </cell>
          <cell r="E193" t="str">
            <v>623022200304293029</v>
          </cell>
          <cell r="F193" t="str">
            <v>260105066</v>
          </cell>
          <cell r="G193" t="str">
            <v>工作人员</v>
          </cell>
          <cell r="H193" t="str">
            <v>650500660002</v>
          </cell>
          <cell r="I193" t="str">
            <v>第五师89团便民服务中心（退役军人服务站）</v>
          </cell>
          <cell r="J193" t="str">
            <v>13893984716</v>
          </cell>
          <cell r="K193" t="str">
            <v>1</v>
          </cell>
          <cell r="L193">
            <v>172.4</v>
          </cell>
          <cell r="M193">
            <v>57.47</v>
          </cell>
          <cell r="N193" t="str">
            <v>7</v>
          </cell>
          <cell r="O193">
            <v>77.99</v>
          </cell>
          <cell r="P193">
            <v>60</v>
          </cell>
          <cell r="Q193" t="str">
            <v>60</v>
          </cell>
          <cell r="R193" t="str">
            <v>2</v>
          </cell>
        </row>
        <row r="194">
          <cell r="B194" t="str">
            <v>王子涵</v>
          </cell>
          <cell r="C194" t="str">
            <v>女</v>
          </cell>
          <cell r="D194" t="str">
            <v>居民身份证</v>
          </cell>
          <cell r="E194" t="str">
            <v>429001200210224520</v>
          </cell>
          <cell r="F194" t="str">
            <v>260105066</v>
          </cell>
          <cell r="G194" t="str">
            <v>工作人员</v>
          </cell>
          <cell r="H194" t="str">
            <v>650500660002</v>
          </cell>
          <cell r="I194" t="str">
            <v>第五师89团便民服务中心（退役军人服务站）</v>
          </cell>
          <cell r="J194" t="str">
            <v>13597825621</v>
          </cell>
          <cell r="K194" t="str">
            <v>1</v>
          </cell>
          <cell r="L194">
            <v>191.5</v>
          </cell>
          <cell r="M194">
            <v>63.83</v>
          </cell>
          <cell r="N194" t="str">
            <v>2</v>
          </cell>
          <cell r="O194">
            <v>0</v>
          </cell>
          <cell r="P194">
            <v>60</v>
          </cell>
          <cell r="Q194" t="str">
            <v>60</v>
          </cell>
          <cell r="R194" t="str">
            <v>3</v>
          </cell>
        </row>
        <row r="195">
          <cell r="B195" t="str">
            <v>梁达程</v>
          </cell>
          <cell r="C195" t="str">
            <v>男</v>
          </cell>
          <cell r="D195" t="str">
            <v>居民身份证</v>
          </cell>
          <cell r="E195" t="str">
            <v>220702200211100414</v>
          </cell>
          <cell r="F195" t="str">
            <v>260105067</v>
          </cell>
          <cell r="G195" t="str">
            <v>工作人员</v>
          </cell>
          <cell r="H195" t="str">
            <v>650500670001</v>
          </cell>
          <cell r="I195" t="str">
            <v>第五师90团城镇和生态保护中心</v>
          </cell>
          <cell r="J195" t="str">
            <v>18943825509</v>
          </cell>
          <cell r="K195" t="str">
            <v>1</v>
          </cell>
          <cell r="L195">
            <v>201.1</v>
          </cell>
          <cell r="M195">
            <v>67.03</v>
          </cell>
          <cell r="N195" t="str">
            <v>1</v>
          </cell>
          <cell r="O195">
            <v>84.17</v>
          </cell>
          <cell r="P195">
            <v>60</v>
          </cell>
          <cell r="Q195" t="str">
            <v>60</v>
          </cell>
          <cell r="R195" t="str">
            <v>1</v>
          </cell>
        </row>
        <row r="196">
          <cell r="B196" t="str">
            <v>黄庆馨</v>
          </cell>
          <cell r="C196" t="str">
            <v>女</v>
          </cell>
          <cell r="D196" t="str">
            <v>居民身份证</v>
          </cell>
          <cell r="E196" t="str">
            <v>510724199911294928</v>
          </cell>
          <cell r="F196" t="str">
            <v>260105067</v>
          </cell>
          <cell r="G196" t="str">
            <v>工作人员</v>
          </cell>
          <cell r="H196" t="str">
            <v>650500670001</v>
          </cell>
          <cell r="I196" t="str">
            <v>第五师90团城镇和生态保护中心</v>
          </cell>
          <cell r="J196" t="str">
            <v>15999412981</v>
          </cell>
          <cell r="K196" t="str">
            <v>1</v>
          </cell>
          <cell r="L196">
            <v>190.4</v>
          </cell>
          <cell r="M196">
            <v>63.47</v>
          </cell>
          <cell r="N196" t="str">
            <v>3</v>
          </cell>
          <cell r="O196">
            <v>82.45</v>
          </cell>
          <cell r="P196">
            <v>60</v>
          </cell>
          <cell r="Q196" t="str">
            <v>60</v>
          </cell>
          <cell r="R196" t="str">
            <v>2</v>
          </cell>
        </row>
        <row r="197">
          <cell r="B197" t="str">
            <v>杨翠琳</v>
          </cell>
          <cell r="C197" t="str">
            <v>女</v>
          </cell>
          <cell r="D197" t="str">
            <v>居民身份证</v>
          </cell>
          <cell r="E197" t="str">
            <v>14220120021101002X</v>
          </cell>
          <cell r="F197" t="str">
            <v>260105067</v>
          </cell>
          <cell r="G197" t="str">
            <v>工作人员</v>
          </cell>
          <cell r="H197" t="str">
            <v>650500670001</v>
          </cell>
          <cell r="I197" t="str">
            <v>第五师90团城镇和生态保护中心</v>
          </cell>
          <cell r="J197" t="str">
            <v>18835007987</v>
          </cell>
          <cell r="K197" t="str">
            <v>1</v>
          </cell>
          <cell r="L197">
            <v>198</v>
          </cell>
          <cell r="M197">
            <v>66</v>
          </cell>
          <cell r="N197" t="str">
            <v>2</v>
          </cell>
          <cell r="O197">
            <v>77.92</v>
          </cell>
          <cell r="P197">
            <v>60</v>
          </cell>
          <cell r="Q197" t="str">
            <v>60</v>
          </cell>
          <cell r="R197" t="str">
            <v>3</v>
          </cell>
        </row>
        <row r="198">
          <cell r="B198" t="str">
            <v>蒋平</v>
          </cell>
          <cell r="C198" t="str">
            <v>男</v>
          </cell>
          <cell r="D198" t="str">
            <v>居民身份证</v>
          </cell>
          <cell r="E198" t="str">
            <v>500234200208152433</v>
          </cell>
          <cell r="F198" t="str">
            <v>260105068</v>
          </cell>
          <cell r="G198" t="str">
            <v>工作人员</v>
          </cell>
          <cell r="H198" t="str">
            <v>650500680002</v>
          </cell>
          <cell r="I198" t="str">
            <v>第五师90团文体广电旅游中心</v>
          </cell>
          <cell r="J198" t="str">
            <v>17830373259</v>
          </cell>
          <cell r="K198" t="str">
            <v>1</v>
          </cell>
          <cell r="L198">
            <v>198.4</v>
          </cell>
          <cell r="M198">
            <v>66.13</v>
          </cell>
          <cell r="N198" t="str">
            <v>3</v>
          </cell>
          <cell r="O198">
            <v>86.2</v>
          </cell>
          <cell r="P198">
            <v>60</v>
          </cell>
          <cell r="Q198" t="str">
            <v>60</v>
          </cell>
          <cell r="R198" t="str">
            <v>1</v>
          </cell>
        </row>
        <row r="199">
          <cell r="B199" t="str">
            <v>卢欣宇</v>
          </cell>
          <cell r="C199" t="str">
            <v>男</v>
          </cell>
          <cell r="D199" t="str">
            <v>居民身份证</v>
          </cell>
          <cell r="E199" t="str">
            <v>410622200404130017</v>
          </cell>
          <cell r="F199" t="str">
            <v>260105068</v>
          </cell>
          <cell r="G199" t="str">
            <v>工作人员</v>
          </cell>
          <cell r="H199" t="str">
            <v>650500680002</v>
          </cell>
          <cell r="I199" t="str">
            <v>第五师90团文体广电旅游中心</v>
          </cell>
          <cell r="J199" t="str">
            <v>18272507005</v>
          </cell>
          <cell r="K199" t="str">
            <v>1</v>
          </cell>
          <cell r="L199">
            <v>199.6</v>
          </cell>
          <cell r="M199">
            <v>66.53</v>
          </cell>
          <cell r="N199" t="str">
            <v>2</v>
          </cell>
          <cell r="O199">
            <v>84.76</v>
          </cell>
          <cell r="P199">
            <v>60</v>
          </cell>
          <cell r="Q199" t="str">
            <v>60</v>
          </cell>
          <cell r="R199" t="str">
            <v>2</v>
          </cell>
        </row>
        <row r="200">
          <cell r="B200" t="str">
            <v>艾妮古丽·对山别克</v>
          </cell>
          <cell r="C200" t="str">
            <v>女</v>
          </cell>
          <cell r="D200" t="str">
            <v>居民身份证</v>
          </cell>
          <cell r="E200" t="str">
            <v>654027200108240825</v>
          </cell>
          <cell r="F200" t="str">
            <v>260105068</v>
          </cell>
          <cell r="G200" t="str">
            <v>工作人员</v>
          </cell>
          <cell r="H200" t="str">
            <v>650500680002</v>
          </cell>
          <cell r="I200" t="str">
            <v>第五师90团文体广电旅游中心</v>
          </cell>
          <cell r="J200" t="str">
            <v>15569278627</v>
          </cell>
          <cell r="K200" t="str">
            <v>1</v>
          </cell>
          <cell r="L200">
            <v>205.8</v>
          </cell>
          <cell r="M200">
            <v>68.6</v>
          </cell>
          <cell r="N200" t="str">
            <v>1</v>
          </cell>
          <cell r="O200">
            <v>81.33</v>
          </cell>
          <cell r="P200">
            <v>60</v>
          </cell>
          <cell r="Q200" t="str">
            <v>60</v>
          </cell>
          <cell r="R200" t="str">
            <v>3</v>
          </cell>
        </row>
        <row r="201">
          <cell r="B201" t="str">
            <v>李伟</v>
          </cell>
          <cell r="C201" t="str">
            <v>男</v>
          </cell>
          <cell r="D201" t="str">
            <v>居民身份证</v>
          </cell>
          <cell r="E201" t="str">
            <v>622726200209291773</v>
          </cell>
          <cell r="F201" t="str">
            <v>260105069</v>
          </cell>
          <cell r="G201" t="str">
            <v>综合业务岗</v>
          </cell>
          <cell r="H201" t="str">
            <v>650500610002</v>
          </cell>
          <cell r="I201" t="str">
            <v>第五师83团便民服务中心</v>
          </cell>
          <cell r="J201" t="str">
            <v>18419832002</v>
          </cell>
          <cell r="K201" t="str">
            <v>1</v>
          </cell>
          <cell r="L201">
            <v>194.8</v>
          </cell>
          <cell r="M201">
            <v>64.93</v>
          </cell>
          <cell r="N201" t="str">
            <v>1</v>
          </cell>
          <cell r="O201">
            <v>84.81</v>
          </cell>
          <cell r="P201">
            <v>60</v>
          </cell>
          <cell r="Q201" t="str">
            <v>60</v>
          </cell>
          <cell r="R201" t="str">
            <v>1</v>
          </cell>
        </row>
        <row r="202">
          <cell r="B202" t="str">
            <v>陈慧</v>
          </cell>
          <cell r="C202" t="str">
            <v>女</v>
          </cell>
          <cell r="D202" t="str">
            <v>居民身份证</v>
          </cell>
          <cell r="E202" t="str">
            <v>652722200105290223</v>
          </cell>
          <cell r="F202" t="str">
            <v>260105069</v>
          </cell>
          <cell r="G202" t="str">
            <v>综合业务岗</v>
          </cell>
          <cell r="H202" t="str">
            <v>650500610002</v>
          </cell>
          <cell r="I202" t="str">
            <v>第五师83团便民服务中心</v>
          </cell>
          <cell r="J202" t="str">
            <v>18690669569</v>
          </cell>
          <cell r="K202" t="str">
            <v>1</v>
          </cell>
          <cell r="L202">
            <v>193.4</v>
          </cell>
          <cell r="M202">
            <v>64.47</v>
          </cell>
          <cell r="N202" t="str">
            <v>2</v>
          </cell>
          <cell r="O202">
            <v>78.49</v>
          </cell>
          <cell r="P202">
            <v>60</v>
          </cell>
          <cell r="Q202" t="str">
            <v>60</v>
          </cell>
          <cell r="R202" t="str">
            <v>2</v>
          </cell>
        </row>
        <row r="203">
          <cell r="B203" t="str">
            <v>张亚萍</v>
          </cell>
          <cell r="C203" t="str">
            <v>女</v>
          </cell>
          <cell r="D203" t="str">
            <v>居民身份证</v>
          </cell>
          <cell r="E203" t="str">
            <v>340823200105250827</v>
          </cell>
          <cell r="F203" t="str">
            <v>260105069</v>
          </cell>
          <cell r="G203" t="str">
            <v>综合业务岗</v>
          </cell>
          <cell r="H203" t="str">
            <v>650500610002</v>
          </cell>
          <cell r="I203" t="str">
            <v>第五师83团便民服务中心</v>
          </cell>
          <cell r="J203" t="str">
            <v>18207749156</v>
          </cell>
          <cell r="K203" t="str">
            <v>1</v>
          </cell>
          <cell r="L203">
            <v>191.8</v>
          </cell>
          <cell r="M203">
            <v>63.93</v>
          </cell>
          <cell r="N203" t="str">
            <v>3</v>
          </cell>
          <cell r="O203">
            <v>63.75</v>
          </cell>
          <cell r="P203">
            <v>60</v>
          </cell>
          <cell r="Q203" t="str">
            <v>60</v>
          </cell>
          <cell r="R203" t="str">
            <v>3</v>
          </cell>
        </row>
        <row r="204">
          <cell r="B204" t="str">
            <v>杨子瑾</v>
          </cell>
          <cell r="C204" t="str">
            <v>女</v>
          </cell>
          <cell r="D204" t="str">
            <v>居民身份证</v>
          </cell>
          <cell r="E204" t="str">
            <v>41142520020528694X</v>
          </cell>
          <cell r="F204" t="str">
            <v>260105070</v>
          </cell>
          <cell r="G204" t="str">
            <v>工作人员</v>
          </cell>
          <cell r="H204" t="str">
            <v>650500700001</v>
          </cell>
          <cell r="I204" t="str">
            <v>第五师84团文体广电旅游中心</v>
          </cell>
          <cell r="J204" t="str">
            <v>18137482268</v>
          </cell>
          <cell r="K204" t="str">
            <v>1</v>
          </cell>
          <cell r="L204">
            <v>196.9</v>
          </cell>
          <cell r="M204">
            <v>65.63</v>
          </cell>
          <cell r="N204" t="str">
            <v>1</v>
          </cell>
          <cell r="O204">
            <v>85.51</v>
          </cell>
          <cell r="P204">
            <v>60</v>
          </cell>
          <cell r="Q204" t="str">
            <v>60</v>
          </cell>
          <cell r="R204" t="str">
            <v>1</v>
          </cell>
        </row>
        <row r="205">
          <cell r="B205" t="str">
            <v>吴鹏宗</v>
          </cell>
          <cell r="C205" t="str">
            <v>男</v>
          </cell>
          <cell r="D205" t="str">
            <v>居民身份证</v>
          </cell>
          <cell r="E205" t="str">
            <v>36242520020123361X</v>
          </cell>
          <cell r="F205" t="str">
            <v>260105070</v>
          </cell>
          <cell r="G205" t="str">
            <v>工作人员</v>
          </cell>
          <cell r="H205" t="str">
            <v>650500700001</v>
          </cell>
          <cell r="I205" t="str">
            <v>第五师84团文体广电旅游中心</v>
          </cell>
          <cell r="J205" t="str">
            <v>18307961585</v>
          </cell>
          <cell r="K205" t="str">
            <v>1</v>
          </cell>
          <cell r="L205">
            <v>191.2</v>
          </cell>
          <cell r="M205">
            <v>63.73</v>
          </cell>
          <cell r="N205" t="str">
            <v>5</v>
          </cell>
          <cell r="O205">
            <v>82.25</v>
          </cell>
          <cell r="P205">
            <v>60</v>
          </cell>
          <cell r="Q205" t="str">
            <v>60</v>
          </cell>
          <cell r="R205" t="str">
            <v>2</v>
          </cell>
        </row>
        <row r="206">
          <cell r="B206" t="str">
            <v>肖思思</v>
          </cell>
          <cell r="C206" t="str">
            <v>女</v>
          </cell>
          <cell r="D206" t="str">
            <v>居民身份证</v>
          </cell>
          <cell r="E206" t="str">
            <v>130705200003171549</v>
          </cell>
          <cell r="F206" t="str">
            <v>260105070</v>
          </cell>
          <cell r="G206" t="str">
            <v>工作人员</v>
          </cell>
          <cell r="H206" t="str">
            <v>650500700001</v>
          </cell>
          <cell r="I206" t="str">
            <v>第五师84团文体广电旅游中心</v>
          </cell>
          <cell r="J206" t="str">
            <v>18331321345</v>
          </cell>
          <cell r="K206" t="str">
            <v>1</v>
          </cell>
          <cell r="L206">
            <v>195.2</v>
          </cell>
          <cell r="M206">
            <v>65.07</v>
          </cell>
          <cell r="N206" t="str">
            <v>4</v>
          </cell>
          <cell r="O206">
            <v>79.37</v>
          </cell>
          <cell r="P206">
            <v>60</v>
          </cell>
          <cell r="Q206" t="str">
            <v>60</v>
          </cell>
          <cell r="R206" t="str">
            <v>3</v>
          </cell>
        </row>
        <row r="207">
          <cell r="B207" t="str">
            <v>王一鸣</v>
          </cell>
          <cell r="C207" t="str">
            <v>男</v>
          </cell>
          <cell r="D207" t="str">
            <v>居民身份证</v>
          </cell>
          <cell r="E207" t="str">
            <v>14042620000707601X</v>
          </cell>
          <cell r="F207" t="str">
            <v>260105071</v>
          </cell>
          <cell r="G207" t="str">
            <v>工作人员</v>
          </cell>
          <cell r="H207" t="str">
            <v>650500710002</v>
          </cell>
          <cell r="I207" t="str">
            <v>第五师84团农业和林业草原中心</v>
          </cell>
          <cell r="J207" t="str">
            <v>19903452698</v>
          </cell>
          <cell r="K207" t="str">
            <v>1</v>
          </cell>
          <cell r="L207">
            <v>181.2</v>
          </cell>
          <cell r="M207">
            <v>60.4</v>
          </cell>
          <cell r="N207" t="str">
            <v>2</v>
          </cell>
          <cell r="O207">
            <v>85.05</v>
          </cell>
          <cell r="P207">
            <v>60</v>
          </cell>
          <cell r="Q207" t="str">
            <v>60</v>
          </cell>
          <cell r="R207" t="str">
            <v>1</v>
          </cell>
        </row>
        <row r="208">
          <cell r="B208" t="str">
            <v>刘江荣</v>
          </cell>
          <cell r="C208" t="str">
            <v>女</v>
          </cell>
          <cell r="D208" t="str">
            <v>居民身份证</v>
          </cell>
          <cell r="E208" t="str">
            <v>411323200202082644</v>
          </cell>
          <cell r="F208" t="str">
            <v>260105071</v>
          </cell>
          <cell r="G208" t="str">
            <v>工作人员</v>
          </cell>
          <cell r="H208" t="str">
            <v>650500710002</v>
          </cell>
          <cell r="I208" t="str">
            <v>第五师84团农业和林业草原中心</v>
          </cell>
          <cell r="J208" t="str">
            <v>19326687510</v>
          </cell>
          <cell r="K208" t="str">
            <v>1</v>
          </cell>
          <cell r="L208">
            <v>184.4</v>
          </cell>
          <cell r="M208">
            <v>61.47</v>
          </cell>
          <cell r="N208" t="str">
            <v>1</v>
          </cell>
          <cell r="O208">
            <v>83.7</v>
          </cell>
          <cell r="P208">
            <v>60</v>
          </cell>
          <cell r="Q208" t="str">
            <v>60</v>
          </cell>
          <cell r="R208" t="str">
            <v>2</v>
          </cell>
        </row>
        <row r="209">
          <cell r="B209" t="str">
            <v>巴勒努尔·海拉提汉</v>
          </cell>
          <cell r="C209" t="str">
            <v>女</v>
          </cell>
          <cell r="D209" t="str">
            <v>居民身份证</v>
          </cell>
          <cell r="E209" t="str">
            <v>65422320011024402X</v>
          </cell>
          <cell r="F209" t="str">
            <v>260105071</v>
          </cell>
          <cell r="G209" t="str">
            <v>工作人员</v>
          </cell>
          <cell r="H209" t="str">
            <v>650500710002</v>
          </cell>
          <cell r="I209" t="str">
            <v>第五师84团农业和林业草原中心</v>
          </cell>
          <cell r="J209" t="str">
            <v>18899129823</v>
          </cell>
          <cell r="K209" t="str">
            <v>1</v>
          </cell>
          <cell r="L209">
            <v>172.1</v>
          </cell>
          <cell r="M209">
            <v>57.37</v>
          </cell>
          <cell r="N209" t="str">
            <v>3</v>
          </cell>
          <cell r="O209">
            <v>77.75</v>
          </cell>
          <cell r="P209">
            <v>60</v>
          </cell>
          <cell r="Q209" t="str">
            <v>60</v>
          </cell>
          <cell r="R209" t="str">
            <v>3</v>
          </cell>
        </row>
        <row r="210">
          <cell r="B210" t="str">
            <v>李天翔</v>
          </cell>
          <cell r="C210" t="str">
            <v>男</v>
          </cell>
          <cell r="D210" t="str">
            <v>居民身份证</v>
          </cell>
          <cell r="E210" t="str">
            <v>321084200102043212</v>
          </cell>
          <cell r="F210" t="str">
            <v>260105072</v>
          </cell>
          <cell r="G210" t="str">
            <v>工作人员</v>
          </cell>
          <cell r="H210" t="str">
            <v>650500720004</v>
          </cell>
          <cell r="I210" t="str">
            <v>第五师86团文体广电旅游中心</v>
          </cell>
          <cell r="J210" t="str">
            <v>17715852230</v>
          </cell>
          <cell r="K210" t="str">
            <v>1</v>
          </cell>
          <cell r="L210">
            <v>192</v>
          </cell>
          <cell r="M210">
            <v>64</v>
          </cell>
          <cell r="N210" t="str">
            <v>1</v>
          </cell>
          <cell r="O210">
            <v>83.15</v>
          </cell>
          <cell r="P210">
            <v>60</v>
          </cell>
          <cell r="Q210" t="str">
            <v>60</v>
          </cell>
          <cell r="R210" t="str">
            <v>2</v>
          </cell>
        </row>
        <row r="211">
          <cell r="B211" t="str">
            <v>胥兆瑞</v>
          </cell>
          <cell r="C211" t="str">
            <v>男</v>
          </cell>
          <cell r="D211" t="str">
            <v>居民身份证</v>
          </cell>
          <cell r="E211" t="str">
            <v>370523200108215313</v>
          </cell>
          <cell r="F211" t="str">
            <v>260105072</v>
          </cell>
          <cell r="G211" t="str">
            <v>工作人员</v>
          </cell>
          <cell r="H211" t="str">
            <v>650500720004</v>
          </cell>
          <cell r="I211" t="str">
            <v>第五师86团文体广电旅游中心</v>
          </cell>
          <cell r="J211" t="str">
            <v>14701800468</v>
          </cell>
          <cell r="K211" t="str">
            <v>1</v>
          </cell>
          <cell r="L211">
            <v>184.7</v>
          </cell>
          <cell r="M211">
            <v>61.57</v>
          </cell>
          <cell r="N211" t="str">
            <v>3</v>
          </cell>
          <cell r="O211">
            <v>85.54</v>
          </cell>
          <cell r="P211">
            <v>60</v>
          </cell>
          <cell r="Q211" t="str">
            <v>60</v>
          </cell>
          <cell r="R211" t="str">
            <v>1</v>
          </cell>
        </row>
        <row r="212">
          <cell r="B212" t="str">
            <v>王妍</v>
          </cell>
          <cell r="C212" t="str">
            <v>女</v>
          </cell>
          <cell r="D212" t="str">
            <v>居民身份证</v>
          </cell>
          <cell r="E212" t="str">
            <v>130684200203101326</v>
          </cell>
          <cell r="F212" t="str">
            <v>260105072</v>
          </cell>
          <cell r="G212" t="str">
            <v>工作人员</v>
          </cell>
          <cell r="H212" t="str">
            <v>650500720004</v>
          </cell>
          <cell r="I212" t="str">
            <v>第五师86团文体广电旅游中心</v>
          </cell>
          <cell r="J212" t="str">
            <v>13393326089</v>
          </cell>
          <cell r="K212" t="str">
            <v>1</v>
          </cell>
          <cell r="L212">
            <v>185.9</v>
          </cell>
          <cell r="M212">
            <v>61.97</v>
          </cell>
          <cell r="N212" t="str">
            <v>2</v>
          </cell>
          <cell r="O212">
            <v>0</v>
          </cell>
          <cell r="P212">
            <v>60</v>
          </cell>
          <cell r="Q212" t="str">
            <v>60</v>
          </cell>
          <cell r="R212" t="str">
            <v>3</v>
          </cell>
        </row>
        <row r="213">
          <cell r="B213" t="str">
            <v>向龙</v>
          </cell>
          <cell r="C213" t="str">
            <v>男</v>
          </cell>
          <cell r="D213" t="str">
            <v>居民身份证</v>
          </cell>
          <cell r="E213" t="str">
            <v>500235200009077254</v>
          </cell>
          <cell r="F213" t="str">
            <v>260105073</v>
          </cell>
          <cell r="G213" t="str">
            <v>工作人员</v>
          </cell>
          <cell r="H213" t="str">
            <v>650500730001</v>
          </cell>
          <cell r="I213" t="str">
            <v>第五师88团便民服务中心</v>
          </cell>
          <cell r="J213" t="str">
            <v>13436246227</v>
          </cell>
          <cell r="K213" t="str">
            <v>1</v>
          </cell>
          <cell r="L213">
            <v>190.1</v>
          </cell>
          <cell r="M213">
            <v>63.37</v>
          </cell>
          <cell r="N213" t="str">
            <v>3</v>
          </cell>
          <cell r="O213">
            <v>89.9</v>
          </cell>
          <cell r="P213">
            <v>60</v>
          </cell>
          <cell r="Q213" t="str">
            <v>60</v>
          </cell>
          <cell r="R213" t="str">
            <v>1</v>
          </cell>
        </row>
        <row r="214">
          <cell r="B214" t="str">
            <v>魏稳稳</v>
          </cell>
          <cell r="C214" t="str">
            <v>女</v>
          </cell>
          <cell r="D214" t="str">
            <v>居民身份证</v>
          </cell>
          <cell r="E214" t="str">
            <v>341225200209263148</v>
          </cell>
          <cell r="F214" t="str">
            <v>260105073</v>
          </cell>
          <cell r="G214" t="str">
            <v>工作人员</v>
          </cell>
          <cell r="H214" t="str">
            <v>650500730001</v>
          </cell>
          <cell r="I214" t="str">
            <v>第五师88团便民服务中心</v>
          </cell>
          <cell r="J214" t="str">
            <v>18697677230</v>
          </cell>
          <cell r="K214" t="str">
            <v>1</v>
          </cell>
          <cell r="L214">
            <v>183.7</v>
          </cell>
          <cell r="M214">
            <v>61.23</v>
          </cell>
          <cell r="N214" t="str">
            <v>5</v>
          </cell>
          <cell r="O214">
            <v>74.03</v>
          </cell>
          <cell r="P214">
            <v>60</v>
          </cell>
          <cell r="Q214" t="str">
            <v>60</v>
          </cell>
          <cell r="R214" t="str">
            <v>2</v>
          </cell>
        </row>
        <row r="215">
          <cell r="B215" t="str">
            <v>伍俊霖</v>
          </cell>
          <cell r="C215" t="str">
            <v>女</v>
          </cell>
          <cell r="D215" t="str">
            <v>居民身份证</v>
          </cell>
          <cell r="E215" t="str">
            <v>500237200211170041</v>
          </cell>
          <cell r="F215" t="str">
            <v>260105073</v>
          </cell>
          <cell r="G215" t="str">
            <v>工作人员</v>
          </cell>
          <cell r="H215" t="str">
            <v>650500730001</v>
          </cell>
          <cell r="I215" t="str">
            <v>第五师88团便民服务中心</v>
          </cell>
          <cell r="J215" t="str">
            <v>15870537961</v>
          </cell>
          <cell r="K215" t="str">
            <v>1</v>
          </cell>
          <cell r="L215">
            <v>186.8</v>
          </cell>
          <cell r="M215">
            <v>62.27</v>
          </cell>
          <cell r="N215" t="str">
            <v>4</v>
          </cell>
          <cell r="O215">
            <v>0</v>
          </cell>
          <cell r="P215">
            <v>60</v>
          </cell>
          <cell r="Q215" t="str">
            <v>60</v>
          </cell>
          <cell r="R215" t="str">
            <v>3</v>
          </cell>
        </row>
        <row r="216">
          <cell r="B216" t="str">
            <v>李洁</v>
          </cell>
          <cell r="C216" t="str">
            <v>女</v>
          </cell>
          <cell r="D216" t="str">
            <v>居民身份证</v>
          </cell>
          <cell r="E216" t="str">
            <v>140525200003131623</v>
          </cell>
          <cell r="F216" t="str">
            <v>260105074</v>
          </cell>
          <cell r="G216" t="str">
            <v>工作人员</v>
          </cell>
          <cell r="H216" t="str">
            <v>650500740003</v>
          </cell>
          <cell r="I216" t="str">
            <v>第五师89团文体广电旅游中心</v>
          </cell>
          <cell r="J216" t="str">
            <v>18534531062</v>
          </cell>
          <cell r="K216" t="str">
            <v>1</v>
          </cell>
          <cell r="L216">
            <v>195.5</v>
          </cell>
          <cell r="M216">
            <v>65.17</v>
          </cell>
          <cell r="N216" t="str">
            <v>1</v>
          </cell>
          <cell r="O216">
            <v>83.93</v>
          </cell>
          <cell r="P216">
            <v>60</v>
          </cell>
          <cell r="Q216" t="str">
            <v>60</v>
          </cell>
          <cell r="R216" t="str">
            <v>1</v>
          </cell>
        </row>
        <row r="217">
          <cell r="B217" t="str">
            <v>牛牧</v>
          </cell>
          <cell r="C217" t="str">
            <v>男</v>
          </cell>
          <cell r="D217" t="str">
            <v>居民身份证</v>
          </cell>
          <cell r="E217" t="str">
            <v>371725200210286817</v>
          </cell>
          <cell r="F217" t="str">
            <v>260105074</v>
          </cell>
          <cell r="G217" t="str">
            <v>工作人员</v>
          </cell>
          <cell r="H217" t="str">
            <v>650500740003</v>
          </cell>
          <cell r="I217" t="str">
            <v>第五师89团文体广电旅游中心</v>
          </cell>
          <cell r="J217" t="str">
            <v>15615196675</v>
          </cell>
          <cell r="K217" t="str">
            <v>1</v>
          </cell>
          <cell r="L217">
            <v>191.7</v>
          </cell>
          <cell r="M217">
            <v>63.9</v>
          </cell>
          <cell r="N217" t="str">
            <v>3</v>
          </cell>
          <cell r="O217">
            <v>77.41</v>
          </cell>
          <cell r="P217">
            <v>60</v>
          </cell>
          <cell r="Q217" t="str">
            <v>60</v>
          </cell>
          <cell r="R217" t="str">
            <v>2</v>
          </cell>
        </row>
        <row r="218">
          <cell r="B218" t="str">
            <v>田静</v>
          </cell>
          <cell r="C218" t="str">
            <v>女</v>
          </cell>
          <cell r="D218" t="str">
            <v>居民身份证</v>
          </cell>
          <cell r="E218" t="str">
            <v>50022820020319416X</v>
          </cell>
          <cell r="F218" t="str">
            <v>260105074</v>
          </cell>
          <cell r="G218" t="str">
            <v>工作人员</v>
          </cell>
          <cell r="H218" t="str">
            <v>650500740003</v>
          </cell>
          <cell r="I218" t="str">
            <v>第五师89团文体广电旅游中心</v>
          </cell>
          <cell r="J218" t="str">
            <v>17830736565</v>
          </cell>
          <cell r="K218" t="str">
            <v>1</v>
          </cell>
          <cell r="L218">
            <v>195.4</v>
          </cell>
          <cell r="M218">
            <v>65.13</v>
          </cell>
          <cell r="N218" t="str">
            <v>2</v>
          </cell>
          <cell r="O218">
            <v>0</v>
          </cell>
          <cell r="P218">
            <v>60</v>
          </cell>
          <cell r="Q218" t="str">
            <v>60</v>
          </cell>
          <cell r="R218" t="str">
            <v>3</v>
          </cell>
        </row>
        <row r="219">
          <cell r="B219" t="str">
            <v>陈隽</v>
          </cell>
          <cell r="C219" t="str">
            <v>男</v>
          </cell>
          <cell r="D219" t="str">
            <v>居民身份证</v>
          </cell>
          <cell r="E219" t="str">
            <v>410211200208262513</v>
          </cell>
          <cell r="F219" t="str">
            <v>260105075</v>
          </cell>
          <cell r="G219" t="str">
            <v>工作人员</v>
          </cell>
          <cell r="H219" t="str">
            <v>650500750001</v>
          </cell>
          <cell r="I219" t="str">
            <v>第五师91团便民服务中心</v>
          </cell>
          <cell r="J219" t="str">
            <v>18537375280</v>
          </cell>
          <cell r="K219" t="str">
            <v>1</v>
          </cell>
          <cell r="L219">
            <v>194.4</v>
          </cell>
          <cell r="M219">
            <v>64.8</v>
          </cell>
          <cell r="N219" t="str">
            <v>2</v>
          </cell>
          <cell r="O219">
            <v>80.03</v>
          </cell>
          <cell r="P219">
            <v>60</v>
          </cell>
          <cell r="Q219" t="str">
            <v>81.6</v>
          </cell>
          <cell r="R219" t="str">
            <v>1</v>
          </cell>
        </row>
        <row r="220">
          <cell r="B220" t="str">
            <v>高泽轩</v>
          </cell>
          <cell r="C220" t="str">
            <v>女</v>
          </cell>
          <cell r="D220" t="str">
            <v>居民身份证</v>
          </cell>
          <cell r="E220" t="str">
            <v>13012520030430802X</v>
          </cell>
          <cell r="F220" t="str">
            <v>260105075</v>
          </cell>
          <cell r="G220" t="str">
            <v>工作人员</v>
          </cell>
          <cell r="H220" t="str">
            <v>650500750001</v>
          </cell>
          <cell r="I220" t="str">
            <v>第五师91团便民服务中心</v>
          </cell>
          <cell r="J220" t="str">
            <v>19117171957</v>
          </cell>
          <cell r="K220" t="str">
            <v>1</v>
          </cell>
          <cell r="L220">
            <v>193.4</v>
          </cell>
          <cell r="M220">
            <v>64.47</v>
          </cell>
          <cell r="N220" t="str">
            <v>4</v>
          </cell>
          <cell r="O220">
            <v>0</v>
          </cell>
          <cell r="P220">
            <v>60</v>
          </cell>
          <cell r="Q220" t="str">
            <v>81.6</v>
          </cell>
          <cell r="R220" t="str">
            <v>2</v>
          </cell>
        </row>
        <row r="221">
          <cell r="B221" t="str">
            <v>许江凤</v>
          </cell>
          <cell r="C221" t="str">
            <v>女</v>
          </cell>
          <cell r="D221" t="str">
            <v>居民身份证</v>
          </cell>
          <cell r="E221" t="str">
            <v>500235200112141824</v>
          </cell>
          <cell r="F221" t="str">
            <v>260105075</v>
          </cell>
          <cell r="G221" t="str">
            <v>工作人员</v>
          </cell>
          <cell r="H221" t="str">
            <v>650500750001</v>
          </cell>
          <cell r="I221" t="str">
            <v>第五师91团便民服务中心</v>
          </cell>
          <cell r="J221" t="str">
            <v>13101047771</v>
          </cell>
          <cell r="K221" t="str">
            <v>1</v>
          </cell>
          <cell r="L221">
            <v>194.2</v>
          </cell>
          <cell r="M221">
            <v>64.73</v>
          </cell>
          <cell r="N221" t="str">
            <v>3</v>
          </cell>
          <cell r="O221">
            <v>0</v>
          </cell>
          <cell r="P221">
            <v>60</v>
          </cell>
          <cell r="Q221" t="str">
            <v>81.6</v>
          </cell>
          <cell r="R221" t="str">
            <v>2</v>
          </cell>
        </row>
        <row r="222">
          <cell r="B222" t="str">
            <v>蔡薇薇</v>
          </cell>
          <cell r="C222" t="str">
            <v>女</v>
          </cell>
          <cell r="D222" t="str">
            <v>居民身份证</v>
          </cell>
          <cell r="E222" t="str">
            <v>360281200003044023</v>
          </cell>
          <cell r="F222" t="str">
            <v>260105076</v>
          </cell>
          <cell r="G222" t="str">
            <v>工作人员</v>
          </cell>
          <cell r="H222" t="str">
            <v>650500760002</v>
          </cell>
          <cell r="I222" t="str">
            <v>第五师91团文体广电旅游中心</v>
          </cell>
          <cell r="J222" t="str">
            <v>17779858412</v>
          </cell>
          <cell r="K222" t="str">
            <v>1</v>
          </cell>
          <cell r="L222">
            <v>194.1</v>
          </cell>
          <cell r="M222">
            <v>64.7</v>
          </cell>
          <cell r="N222" t="str">
            <v>2</v>
          </cell>
          <cell r="O222">
            <v>80.35</v>
          </cell>
          <cell r="P222">
            <v>60</v>
          </cell>
          <cell r="Q222" t="str">
            <v>60</v>
          </cell>
          <cell r="R222" t="str">
            <v>1</v>
          </cell>
        </row>
        <row r="223">
          <cell r="B223" t="str">
            <v>连世昕</v>
          </cell>
          <cell r="C223" t="str">
            <v>男</v>
          </cell>
          <cell r="D223" t="str">
            <v>居民身份证</v>
          </cell>
          <cell r="E223" t="str">
            <v>420106200109142415</v>
          </cell>
          <cell r="F223" t="str">
            <v>260105076</v>
          </cell>
          <cell r="G223" t="str">
            <v>工作人员</v>
          </cell>
          <cell r="H223" t="str">
            <v>650500760002</v>
          </cell>
          <cell r="I223" t="str">
            <v>第五师91团文体广电旅游中心</v>
          </cell>
          <cell r="J223" t="str">
            <v>18186061191</v>
          </cell>
          <cell r="K223" t="str">
            <v>1</v>
          </cell>
          <cell r="L223">
            <v>192.7</v>
          </cell>
          <cell r="M223">
            <v>64.23</v>
          </cell>
          <cell r="N223" t="str">
            <v>3</v>
          </cell>
          <cell r="O223">
            <v>75.55</v>
          </cell>
          <cell r="P223">
            <v>60</v>
          </cell>
          <cell r="Q223" t="str">
            <v>60</v>
          </cell>
          <cell r="R223" t="str">
            <v>2</v>
          </cell>
        </row>
        <row r="224">
          <cell r="B224" t="str">
            <v>潘雪鸽</v>
          </cell>
          <cell r="C224" t="str">
            <v>女</v>
          </cell>
          <cell r="D224" t="str">
            <v>居民身份证</v>
          </cell>
          <cell r="E224" t="str">
            <v>65230120010110002X</v>
          </cell>
          <cell r="F224" t="str">
            <v>260105076</v>
          </cell>
          <cell r="G224" t="str">
            <v>工作人员</v>
          </cell>
          <cell r="H224" t="str">
            <v>650500760002</v>
          </cell>
          <cell r="I224" t="str">
            <v>第五师91团文体广电旅游中心</v>
          </cell>
          <cell r="J224" t="str">
            <v>19999426068</v>
          </cell>
          <cell r="K224" t="str">
            <v>1</v>
          </cell>
          <cell r="L224">
            <v>198.6</v>
          </cell>
          <cell r="M224">
            <v>66.2</v>
          </cell>
          <cell r="N224" t="str">
            <v>1</v>
          </cell>
          <cell r="O224">
            <v>0</v>
          </cell>
          <cell r="P224">
            <v>60</v>
          </cell>
          <cell r="Q224" t="str">
            <v>60</v>
          </cell>
          <cell r="R224" t="str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6"/>
  <sheetViews>
    <sheetView tabSelected="1" zoomScale="55" zoomScaleNormal="55" zoomScaleSheetLayoutView="60" workbookViewId="0">
      <selection activeCell="G39" sqref="G39"/>
    </sheetView>
  </sheetViews>
  <sheetFormatPr defaultColWidth="8.88888888888889" defaultRowHeight="13.2"/>
  <cols>
    <col min="1" max="1" width="7.66666666666667" style="2" customWidth="1"/>
    <col min="2" max="2" width="25.6666666666667" style="2" customWidth="1"/>
    <col min="3" max="3" width="5.66666666666667" style="2" customWidth="1"/>
    <col min="4" max="4" width="12.9259259259259" style="2" customWidth="1"/>
    <col min="5" max="5" width="9.66666666666667" style="2" customWidth="1"/>
    <col min="6" max="6" width="27.1111111111111" style="2" customWidth="1"/>
    <col min="7" max="7" width="45.1111111111111" style="2" customWidth="1"/>
    <col min="8" max="8" width="9.66666666666667" style="2" customWidth="1"/>
    <col min="9" max="9" width="16.4444444444444" style="2" customWidth="1"/>
    <col min="10" max="10" width="14.1111111111111" style="2" customWidth="1"/>
    <col min="11" max="11" width="9.66666666666667" style="2" customWidth="1"/>
    <col min="12" max="13" width="16.4444444444444" style="2" customWidth="1"/>
    <col min="14" max="14" width="14.1111111111111" style="2" customWidth="1"/>
    <col min="15" max="15" width="18.6666666666667" style="2" customWidth="1"/>
    <col min="16" max="16" width="7.66666666666667" style="2" customWidth="1"/>
    <col min="17" max="17" width="11.8888888888889" style="2" customWidth="1"/>
    <col min="18" max="18" width="18.6666666666667" style="2" customWidth="1"/>
    <col min="19" max="19" width="101.444444444444" style="2" customWidth="1"/>
    <col min="20" max="16384" width="8.88888888888889" style="2"/>
  </cols>
  <sheetData>
    <row r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4.6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12" spans="1:19">
      <c r="A3" s="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spans="1:19">
      <c r="A4" s="8">
        <v>1</v>
      </c>
      <c r="B4" s="9" t="s">
        <v>21</v>
      </c>
      <c r="C4" s="9" t="s">
        <v>22</v>
      </c>
      <c r="D4" s="10">
        <v>260105060</v>
      </c>
      <c r="E4" s="10" t="s">
        <v>23</v>
      </c>
      <c r="F4" s="9" t="s">
        <v>24</v>
      </c>
      <c r="G4" s="11" t="s">
        <v>25</v>
      </c>
      <c r="H4" s="10">
        <v>185.4</v>
      </c>
      <c r="I4" s="12">
        <v>61.8</v>
      </c>
      <c r="J4" s="10" t="s">
        <v>23</v>
      </c>
      <c r="K4" s="8">
        <v>91.04</v>
      </c>
      <c r="L4" s="12">
        <v>60</v>
      </c>
      <c r="M4" s="12">
        <v>84.1555555555555</v>
      </c>
      <c r="N4" s="8" t="str">
        <f>VLOOKUP(B4,'[1]导出数据(1)'!$B$2:$R$224,17,0)</f>
        <v>1</v>
      </c>
      <c r="O4" s="8"/>
      <c r="P4" s="8">
        <v>79.344</v>
      </c>
      <c r="Q4" s="8">
        <v>1</v>
      </c>
      <c r="R4" s="8" t="s">
        <v>26</v>
      </c>
      <c r="S4" s="8"/>
    </row>
    <row r="5" spans="1:19">
      <c r="A5" s="8">
        <v>2</v>
      </c>
      <c r="B5" s="9" t="s">
        <v>27</v>
      </c>
      <c r="C5" s="9" t="s">
        <v>22</v>
      </c>
      <c r="D5" s="10">
        <v>260105060</v>
      </c>
      <c r="E5" s="10" t="s">
        <v>23</v>
      </c>
      <c r="F5" s="9" t="s">
        <v>24</v>
      </c>
      <c r="G5" s="11" t="s">
        <v>25</v>
      </c>
      <c r="H5" s="10">
        <v>175.9</v>
      </c>
      <c r="I5" s="12">
        <v>58.6333333333333</v>
      </c>
      <c r="J5" s="10" t="s">
        <v>28</v>
      </c>
      <c r="K5" s="8">
        <v>85.29</v>
      </c>
      <c r="L5" s="12">
        <v>60</v>
      </c>
      <c r="M5" s="12">
        <v>84.1555555555555</v>
      </c>
      <c r="N5" s="8" t="str">
        <f>VLOOKUP(B5,'[1]导出数据(1)'!$B$2:$R$224,17,0)</f>
        <v>2</v>
      </c>
      <c r="O5" s="8"/>
      <c r="P5" s="8">
        <v>74.6273333333333</v>
      </c>
      <c r="Q5" s="8">
        <v>2</v>
      </c>
      <c r="R5" s="8"/>
      <c r="S5" s="8"/>
    </row>
    <row r="6" spans="1:19">
      <c r="A6" s="8">
        <v>3</v>
      </c>
      <c r="B6" s="9" t="s">
        <v>29</v>
      </c>
      <c r="C6" s="9" t="s">
        <v>22</v>
      </c>
      <c r="D6" s="10">
        <v>260105060</v>
      </c>
      <c r="E6" s="10" t="s">
        <v>23</v>
      </c>
      <c r="F6" s="9" t="s">
        <v>24</v>
      </c>
      <c r="G6" s="11" t="s">
        <v>25</v>
      </c>
      <c r="H6" s="10">
        <v>179.6</v>
      </c>
      <c r="I6" s="12">
        <v>59.8666666666667</v>
      </c>
      <c r="J6" s="10" t="s">
        <v>30</v>
      </c>
      <c r="K6" s="8">
        <v>80.74</v>
      </c>
      <c r="L6" s="12">
        <v>60</v>
      </c>
      <c r="M6" s="12">
        <v>84.1555555555555</v>
      </c>
      <c r="N6" s="8" t="str">
        <f>VLOOKUP(B6,'[1]导出数据(1)'!$B$2:$R$224,17,0)</f>
        <v>3</v>
      </c>
      <c r="O6" s="8"/>
      <c r="P6" s="8">
        <v>72.3906666666667</v>
      </c>
      <c r="Q6" s="8">
        <v>3</v>
      </c>
      <c r="R6" s="8"/>
      <c r="S6" s="8"/>
    </row>
    <row r="7" spans="1:19">
      <c r="A7" s="8">
        <v>4</v>
      </c>
      <c r="B7" s="9" t="s">
        <v>31</v>
      </c>
      <c r="C7" s="9" t="s">
        <v>22</v>
      </c>
      <c r="D7" s="10">
        <v>260105064</v>
      </c>
      <c r="E7" s="10" t="s">
        <v>23</v>
      </c>
      <c r="F7" s="9" t="s">
        <v>24</v>
      </c>
      <c r="G7" s="11" t="s">
        <v>32</v>
      </c>
      <c r="H7" s="10">
        <v>192.9</v>
      </c>
      <c r="I7" s="12">
        <v>64.3</v>
      </c>
      <c r="J7" s="10" t="s">
        <v>23</v>
      </c>
      <c r="K7" s="8">
        <v>93.56</v>
      </c>
      <c r="L7" s="12">
        <v>60</v>
      </c>
      <c r="M7" s="12">
        <v>84.1555555555555</v>
      </c>
      <c r="N7" s="8" t="str">
        <f>VLOOKUP(B7,'[1]导出数据(1)'!$B$2:$R$224,17,0)</f>
        <v>1</v>
      </c>
      <c r="O7" s="8"/>
      <c r="P7" s="8">
        <v>81.856</v>
      </c>
      <c r="Q7" s="8">
        <v>1</v>
      </c>
      <c r="R7" s="8" t="s">
        <v>26</v>
      </c>
      <c r="S7" s="8"/>
    </row>
    <row r="8" spans="1:19">
      <c r="A8" s="8">
        <v>5</v>
      </c>
      <c r="B8" s="9" t="s">
        <v>33</v>
      </c>
      <c r="C8" s="9" t="s">
        <v>22</v>
      </c>
      <c r="D8" s="10">
        <v>260105064</v>
      </c>
      <c r="E8" s="10" t="s">
        <v>23</v>
      </c>
      <c r="F8" s="9" t="s">
        <v>24</v>
      </c>
      <c r="G8" s="11" t="s">
        <v>32</v>
      </c>
      <c r="H8" s="10">
        <v>188.7</v>
      </c>
      <c r="I8" s="12">
        <v>62.9</v>
      </c>
      <c r="J8" s="10" t="s">
        <v>30</v>
      </c>
      <c r="K8" s="8">
        <v>85.47</v>
      </c>
      <c r="L8" s="12">
        <v>60</v>
      </c>
      <c r="M8" s="12">
        <v>84.1555555555555</v>
      </c>
      <c r="N8" s="8" t="str">
        <f>VLOOKUP(B8,'[1]导出数据(1)'!$B$2:$R$224,17,0)</f>
        <v>2</v>
      </c>
      <c r="O8" s="8"/>
      <c r="P8" s="8">
        <v>76.442</v>
      </c>
      <c r="Q8" s="8">
        <v>2</v>
      </c>
      <c r="R8" s="8"/>
      <c r="S8" s="8"/>
    </row>
    <row r="9" spans="1:19">
      <c r="A9" s="8">
        <v>6</v>
      </c>
      <c r="B9" s="9" t="s">
        <v>34</v>
      </c>
      <c r="C9" s="9" t="s">
        <v>22</v>
      </c>
      <c r="D9" s="10">
        <v>260105064</v>
      </c>
      <c r="E9" s="10" t="s">
        <v>23</v>
      </c>
      <c r="F9" s="9" t="s">
        <v>24</v>
      </c>
      <c r="G9" s="11" t="s">
        <v>32</v>
      </c>
      <c r="H9" s="10">
        <v>170.9</v>
      </c>
      <c r="I9" s="12">
        <v>56.9666666666667</v>
      </c>
      <c r="J9" s="10" t="s">
        <v>35</v>
      </c>
      <c r="K9" s="8">
        <v>73.8</v>
      </c>
      <c r="L9" s="12">
        <v>60</v>
      </c>
      <c r="M9" s="12">
        <v>84.1555555555555</v>
      </c>
      <c r="N9" s="8" t="str">
        <f>VLOOKUP(B9,'[1]导出数据(1)'!$B$2:$R$224,17,0)</f>
        <v>3</v>
      </c>
      <c r="O9" s="8"/>
      <c r="P9" s="8">
        <v>67.0666666666667</v>
      </c>
      <c r="Q9" s="8">
        <v>3</v>
      </c>
      <c r="R9" s="8"/>
      <c r="S9" s="8"/>
    </row>
    <row r="10" spans="1:19">
      <c r="A10" s="8">
        <v>7</v>
      </c>
      <c r="B10" s="9" t="s">
        <v>36</v>
      </c>
      <c r="C10" s="9" t="s">
        <v>22</v>
      </c>
      <c r="D10" s="10">
        <v>260105016</v>
      </c>
      <c r="E10" s="10" t="s">
        <v>23</v>
      </c>
      <c r="F10" s="9" t="s">
        <v>37</v>
      </c>
      <c r="G10" s="11" t="s">
        <v>38</v>
      </c>
      <c r="H10" s="10">
        <v>200.7</v>
      </c>
      <c r="I10" s="12">
        <v>66.9</v>
      </c>
      <c r="J10" s="10" t="s">
        <v>23</v>
      </c>
      <c r="K10" s="8">
        <v>93</v>
      </c>
      <c r="L10" s="12">
        <v>60</v>
      </c>
      <c r="M10" s="12">
        <v>84.1555555555555</v>
      </c>
      <c r="N10" s="8" t="str">
        <f>VLOOKUP(B10,'[1]导出数据(1)'!$B$2:$R$224,17,0)</f>
        <v>1</v>
      </c>
      <c r="O10" s="8"/>
      <c r="P10" s="8">
        <v>82.56</v>
      </c>
      <c r="Q10" s="8">
        <v>1</v>
      </c>
      <c r="R10" s="8" t="s">
        <v>26</v>
      </c>
      <c r="S10" s="8"/>
    </row>
    <row r="11" spans="1:19">
      <c r="A11" s="8">
        <v>8</v>
      </c>
      <c r="B11" s="9" t="s">
        <v>39</v>
      </c>
      <c r="C11" s="9" t="s">
        <v>22</v>
      </c>
      <c r="D11" s="10">
        <v>260105016</v>
      </c>
      <c r="E11" s="10" t="s">
        <v>23</v>
      </c>
      <c r="F11" s="9" t="s">
        <v>37</v>
      </c>
      <c r="G11" s="11" t="s">
        <v>38</v>
      </c>
      <c r="H11" s="10">
        <v>193.6</v>
      </c>
      <c r="I11" s="12">
        <v>64.5333333333333</v>
      </c>
      <c r="J11" s="10" t="s">
        <v>28</v>
      </c>
      <c r="K11" s="8">
        <v>81.7</v>
      </c>
      <c r="L11" s="12">
        <v>60</v>
      </c>
      <c r="M11" s="12">
        <v>84.1555555555555</v>
      </c>
      <c r="N11" s="8" t="str">
        <f>VLOOKUP(B11,'[1]导出数据(1)'!$B$2:$R$224,17,0)</f>
        <v>2</v>
      </c>
      <c r="O11" s="8"/>
      <c r="P11" s="8">
        <v>74.8333333333333</v>
      </c>
      <c r="Q11" s="8">
        <v>2</v>
      </c>
      <c r="R11" s="8"/>
      <c r="S11" s="8"/>
    </row>
    <row r="12" spans="1:19">
      <c r="A12" s="8">
        <v>9</v>
      </c>
      <c r="B12" s="9" t="s">
        <v>40</v>
      </c>
      <c r="C12" s="9" t="s">
        <v>22</v>
      </c>
      <c r="D12" s="10">
        <v>260105016</v>
      </c>
      <c r="E12" s="10" t="s">
        <v>23</v>
      </c>
      <c r="F12" s="9" t="s">
        <v>37</v>
      </c>
      <c r="G12" s="11" t="s">
        <v>38</v>
      </c>
      <c r="H12" s="10">
        <v>197.3</v>
      </c>
      <c r="I12" s="12">
        <v>65.7666666666667</v>
      </c>
      <c r="J12" s="10" t="s">
        <v>30</v>
      </c>
      <c r="K12" s="8">
        <v>72.8</v>
      </c>
      <c r="L12" s="12">
        <v>60</v>
      </c>
      <c r="M12" s="12">
        <v>84.1555555555555</v>
      </c>
      <c r="N12" s="8" t="str">
        <f>VLOOKUP(B12,'[1]导出数据(1)'!$B$2:$R$224,17,0)</f>
        <v>3</v>
      </c>
      <c r="O12" s="8"/>
      <c r="P12" s="8">
        <v>69.9866666666667</v>
      </c>
      <c r="Q12" s="8">
        <v>3</v>
      </c>
      <c r="R12" s="8"/>
      <c r="S12" s="8"/>
    </row>
    <row r="13" spans="1:19">
      <c r="A13" s="8">
        <v>10</v>
      </c>
      <c r="B13" s="11" t="s">
        <v>41</v>
      </c>
      <c r="C13" s="11" t="s">
        <v>22</v>
      </c>
      <c r="D13" s="13">
        <v>260105065</v>
      </c>
      <c r="E13" s="13" t="s">
        <v>28</v>
      </c>
      <c r="F13" s="11" t="s">
        <v>24</v>
      </c>
      <c r="G13" s="11" t="s">
        <v>42</v>
      </c>
      <c r="H13" s="13">
        <v>179.2</v>
      </c>
      <c r="I13" s="12">
        <v>59.7333333333333</v>
      </c>
      <c r="J13" s="13" t="s">
        <v>43</v>
      </c>
      <c r="K13" s="8" t="s">
        <v>44</v>
      </c>
      <c r="L13" s="12">
        <v>60</v>
      </c>
      <c r="M13" s="12">
        <v>80.7088888888889</v>
      </c>
      <c r="N13" s="8" t="s">
        <v>44</v>
      </c>
      <c r="O13" s="14" t="s">
        <v>45</v>
      </c>
      <c r="P13" s="8" t="s">
        <v>44</v>
      </c>
      <c r="Q13" s="8"/>
      <c r="R13" s="8"/>
      <c r="S13" s="8"/>
    </row>
    <row r="14" spans="1:19">
      <c r="A14" s="8">
        <v>11</v>
      </c>
      <c r="B14" s="11" t="s">
        <v>46</v>
      </c>
      <c r="C14" s="11" t="s">
        <v>22</v>
      </c>
      <c r="D14" s="13">
        <v>260105065</v>
      </c>
      <c r="E14" s="13" t="s">
        <v>28</v>
      </c>
      <c r="F14" s="11" t="s">
        <v>24</v>
      </c>
      <c r="G14" s="11" t="s">
        <v>42</v>
      </c>
      <c r="H14" s="13">
        <v>178.9</v>
      </c>
      <c r="I14" s="12">
        <v>59.6333333333333</v>
      </c>
      <c r="J14" s="13" t="s">
        <v>47</v>
      </c>
      <c r="K14" s="8">
        <v>90.04</v>
      </c>
      <c r="L14" s="12">
        <v>60</v>
      </c>
      <c r="M14" s="12">
        <v>80.7088888888889</v>
      </c>
      <c r="N14" s="8" t="str">
        <f>VLOOKUP(B14,'[1]导出数据(1)'!$B$2:$R$224,17,0)</f>
        <v>1</v>
      </c>
      <c r="O14" s="8"/>
      <c r="P14" s="8">
        <v>77.8773333333333</v>
      </c>
      <c r="Q14" s="8">
        <v>1</v>
      </c>
      <c r="R14" s="8" t="s">
        <v>26</v>
      </c>
      <c r="S14" s="8"/>
    </row>
    <row r="15" spans="1:19">
      <c r="A15" s="8">
        <v>12</v>
      </c>
      <c r="B15" s="11" t="s">
        <v>48</v>
      </c>
      <c r="C15" s="11" t="s">
        <v>22</v>
      </c>
      <c r="D15" s="13">
        <v>260105065</v>
      </c>
      <c r="E15" s="13" t="s">
        <v>28</v>
      </c>
      <c r="F15" s="11" t="s">
        <v>24</v>
      </c>
      <c r="G15" s="11" t="s">
        <v>42</v>
      </c>
      <c r="H15" s="13">
        <v>196.6</v>
      </c>
      <c r="I15" s="12">
        <v>65.5333333333333</v>
      </c>
      <c r="J15" s="13" t="s">
        <v>30</v>
      </c>
      <c r="K15" s="8">
        <v>83.7</v>
      </c>
      <c r="L15" s="12">
        <v>60</v>
      </c>
      <c r="M15" s="12">
        <v>80.7088888888889</v>
      </c>
      <c r="N15" s="8" t="str">
        <f>VLOOKUP(B15,'[1]导出数据(1)'!$B$2:$R$224,17,0)</f>
        <v>2</v>
      </c>
      <c r="O15" s="8"/>
      <c r="P15" s="8">
        <v>76.4333333333333</v>
      </c>
      <c r="Q15" s="8">
        <v>2</v>
      </c>
      <c r="R15" s="8" t="s">
        <v>26</v>
      </c>
      <c r="S15" s="8"/>
    </row>
    <row r="16" spans="1:19">
      <c r="A16" s="8">
        <v>13</v>
      </c>
      <c r="B16" s="11" t="s">
        <v>49</v>
      </c>
      <c r="C16" s="11" t="s">
        <v>22</v>
      </c>
      <c r="D16" s="13">
        <v>260105065</v>
      </c>
      <c r="E16" s="13" t="s">
        <v>28</v>
      </c>
      <c r="F16" s="11" t="s">
        <v>24</v>
      </c>
      <c r="G16" s="11" t="s">
        <v>42</v>
      </c>
      <c r="H16" s="13">
        <v>194.9</v>
      </c>
      <c r="I16" s="12">
        <v>64.9666666666667</v>
      </c>
      <c r="J16" s="13" t="s">
        <v>28</v>
      </c>
      <c r="K16" s="8">
        <v>81.64</v>
      </c>
      <c r="L16" s="12">
        <v>60</v>
      </c>
      <c r="M16" s="12">
        <v>80.7088888888889</v>
      </c>
      <c r="N16" s="8" t="str">
        <f>VLOOKUP(B16,'[1]导出数据(1)'!$B$2:$R$224,17,0)</f>
        <v>3</v>
      </c>
      <c r="O16" s="8"/>
      <c r="P16" s="8">
        <v>74.9706666666667</v>
      </c>
      <c r="Q16" s="8">
        <v>3</v>
      </c>
      <c r="R16" s="8" t="s">
        <v>26</v>
      </c>
      <c r="S16" s="8"/>
    </row>
    <row r="17" spans="1:19">
      <c r="A17" s="8">
        <v>14</v>
      </c>
      <c r="B17" s="11" t="s">
        <v>50</v>
      </c>
      <c r="C17" s="11" t="s">
        <v>51</v>
      </c>
      <c r="D17" s="13">
        <v>260105065</v>
      </c>
      <c r="E17" s="13" t="s">
        <v>28</v>
      </c>
      <c r="F17" s="11" t="s">
        <v>24</v>
      </c>
      <c r="G17" s="11" t="s">
        <v>42</v>
      </c>
      <c r="H17" s="13">
        <v>203.2</v>
      </c>
      <c r="I17" s="12">
        <v>67.7333333333333</v>
      </c>
      <c r="J17" s="13" t="s">
        <v>23</v>
      </c>
      <c r="K17" s="8">
        <v>79.16</v>
      </c>
      <c r="L17" s="12">
        <v>60</v>
      </c>
      <c r="M17" s="12">
        <v>80.7088888888889</v>
      </c>
      <c r="N17" s="8" t="str">
        <f>VLOOKUP(B17,'[1]导出数据(1)'!$B$2:$R$224,17,0)</f>
        <v>6</v>
      </c>
      <c r="O17" s="8"/>
      <c r="P17" s="8">
        <v>74.5893333333333</v>
      </c>
      <c r="Q17" s="8">
        <v>4</v>
      </c>
      <c r="R17" s="8"/>
      <c r="S17" s="8"/>
    </row>
    <row r="18" spans="1:19">
      <c r="A18" s="8">
        <v>15</v>
      </c>
      <c r="B18" s="11" t="s">
        <v>52</v>
      </c>
      <c r="C18" s="11" t="s">
        <v>22</v>
      </c>
      <c r="D18" s="13">
        <v>260105065</v>
      </c>
      <c r="E18" s="13" t="s">
        <v>28</v>
      </c>
      <c r="F18" s="11" t="s">
        <v>24</v>
      </c>
      <c r="G18" s="11" t="s">
        <v>42</v>
      </c>
      <c r="H18" s="13">
        <v>184.7</v>
      </c>
      <c r="I18" s="12">
        <v>61.5666666666667</v>
      </c>
      <c r="J18" s="13" t="s">
        <v>53</v>
      </c>
      <c r="K18" s="8">
        <v>81.28</v>
      </c>
      <c r="L18" s="12">
        <v>60</v>
      </c>
      <c r="M18" s="12">
        <v>80.7088888888889</v>
      </c>
      <c r="N18" s="8" t="str">
        <f>VLOOKUP(B18,'[1]导出数据(1)'!$B$2:$R$224,17,0)</f>
        <v>4</v>
      </c>
      <c r="O18" s="8"/>
      <c r="P18" s="8">
        <v>73.3946666666667</v>
      </c>
      <c r="Q18" s="8">
        <v>5</v>
      </c>
      <c r="R18" s="8"/>
      <c r="S18" s="8"/>
    </row>
    <row r="19" spans="1:19">
      <c r="A19" s="8">
        <v>16</v>
      </c>
      <c r="B19" s="11" t="s">
        <v>54</v>
      </c>
      <c r="C19" s="11" t="s">
        <v>51</v>
      </c>
      <c r="D19" s="13">
        <v>260105065</v>
      </c>
      <c r="E19" s="13" t="s">
        <v>28</v>
      </c>
      <c r="F19" s="11" t="s">
        <v>24</v>
      </c>
      <c r="G19" s="11" t="s">
        <v>42</v>
      </c>
      <c r="H19" s="13">
        <v>185.6</v>
      </c>
      <c r="I19" s="12">
        <v>61.8666666666667</v>
      </c>
      <c r="J19" s="13" t="s">
        <v>55</v>
      </c>
      <c r="K19" s="8">
        <v>80.08</v>
      </c>
      <c r="L19" s="12">
        <v>60</v>
      </c>
      <c r="M19" s="12">
        <v>80.7088888888889</v>
      </c>
      <c r="N19" s="8" t="str">
        <f>VLOOKUP(B19,'[1]导出数据(1)'!$B$2:$R$224,17,0)</f>
        <v>5</v>
      </c>
      <c r="O19" s="8"/>
      <c r="P19" s="8">
        <v>72.7946666666667</v>
      </c>
      <c r="Q19" s="8">
        <v>6</v>
      </c>
      <c r="R19" s="8"/>
      <c r="S19" s="8"/>
    </row>
    <row r="20" spans="1:19">
      <c r="A20" s="8">
        <v>17</v>
      </c>
      <c r="B20" s="11" t="s">
        <v>56</v>
      </c>
      <c r="C20" s="11" t="s">
        <v>22</v>
      </c>
      <c r="D20" s="13">
        <v>260105065</v>
      </c>
      <c r="E20" s="13" t="s">
        <v>28</v>
      </c>
      <c r="F20" s="11" t="s">
        <v>24</v>
      </c>
      <c r="G20" s="11" t="s">
        <v>42</v>
      </c>
      <c r="H20" s="13">
        <v>180</v>
      </c>
      <c r="I20" s="12">
        <v>60</v>
      </c>
      <c r="J20" s="13" t="s">
        <v>57</v>
      </c>
      <c r="K20" s="8">
        <v>74.88</v>
      </c>
      <c r="L20" s="12">
        <v>60</v>
      </c>
      <c r="M20" s="12">
        <v>80.7088888888889</v>
      </c>
      <c r="N20" s="8" t="str">
        <f>VLOOKUP(B20,'[1]导出数据(1)'!$B$2:$R$224,17,0)</f>
        <v>7</v>
      </c>
      <c r="O20" s="8"/>
      <c r="P20" s="8">
        <v>68.928</v>
      </c>
      <c r="Q20" s="8">
        <v>7</v>
      </c>
      <c r="R20" s="8"/>
      <c r="S20" s="8"/>
    </row>
    <row r="21" spans="1:19">
      <c r="A21" s="8">
        <v>18</v>
      </c>
      <c r="B21" s="11" t="s">
        <v>58</v>
      </c>
      <c r="C21" s="11" t="s">
        <v>22</v>
      </c>
      <c r="D21" s="13">
        <v>260105065</v>
      </c>
      <c r="E21" s="13" t="s">
        <v>28</v>
      </c>
      <c r="F21" s="11" t="s">
        <v>24</v>
      </c>
      <c r="G21" s="11" t="s">
        <v>42</v>
      </c>
      <c r="H21" s="13">
        <v>183.7</v>
      </c>
      <c r="I21" s="12">
        <v>61.2333333333333</v>
      </c>
      <c r="J21" s="13" t="s">
        <v>59</v>
      </c>
      <c r="K21" s="8">
        <v>73.28</v>
      </c>
      <c r="L21" s="12">
        <v>60</v>
      </c>
      <c r="M21" s="12">
        <v>80.7088888888889</v>
      </c>
      <c r="N21" s="8" t="str">
        <f>VLOOKUP(B21,'[1]导出数据(1)'!$B$2:$R$224,17,0)</f>
        <v>8</v>
      </c>
      <c r="O21" s="8"/>
      <c r="P21" s="8">
        <v>68.4613333333333</v>
      </c>
      <c r="Q21" s="8">
        <v>8</v>
      </c>
      <c r="R21" s="8"/>
      <c r="S21" s="8"/>
    </row>
    <row r="22" spans="1:19">
      <c r="A22" s="8">
        <v>19</v>
      </c>
      <c r="B22" s="11" t="s">
        <v>60</v>
      </c>
      <c r="C22" s="11" t="s">
        <v>22</v>
      </c>
      <c r="D22" s="13">
        <v>260105009</v>
      </c>
      <c r="E22" s="13" t="s">
        <v>23</v>
      </c>
      <c r="F22" s="11" t="s">
        <v>61</v>
      </c>
      <c r="G22" s="11" t="s">
        <v>62</v>
      </c>
      <c r="H22" s="13">
        <v>152.9</v>
      </c>
      <c r="I22" s="12">
        <v>50.9666666666667</v>
      </c>
      <c r="J22" s="13" t="s">
        <v>23</v>
      </c>
      <c r="K22" s="8">
        <v>82.32</v>
      </c>
      <c r="L22" s="12">
        <v>60</v>
      </c>
      <c r="M22" s="12">
        <v>80.7088888888889</v>
      </c>
      <c r="N22" s="8" t="str">
        <f>VLOOKUP(B22,'[1]导出数据(1)'!$B$2:$R$224,17,0)</f>
        <v>1</v>
      </c>
      <c r="O22" s="8"/>
      <c r="P22" s="8">
        <v>69.7786666666667</v>
      </c>
      <c r="Q22" s="8">
        <v>1</v>
      </c>
      <c r="R22" s="8" t="s">
        <v>26</v>
      </c>
      <c r="S22" s="8"/>
    </row>
    <row r="23" spans="1:19">
      <c r="A23" s="8">
        <v>20</v>
      </c>
      <c r="B23" s="11" t="s">
        <v>63</v>
      </c>
      <c r="C23" s="11" t="s">
        <v>51</v>
      </c>
      <c r="D23" s="13">
        <v>260105010</v>
      </c>
      <c r="E23" s="13" t="s">
        <v>23</v>
      </c>
      <c r="F23" s="11" t="s">
        <v>61</v>
      </c>
      <c r="G23" s="11" t="s">
        <v>62</v>
      </c>
      <c r="H23" s="13">
        <v>180.1</v>
      </c>
      <c r="I23" s="12">
        <v>60.0333333333333</v>
      </c>
      <c r="J23" s="13" t="s">
        <v>23</v>
      </c>
      <c r="K23" s="8" t="s">
        <v>44</v>
      </c>
      <c r="L23" s="12">
        <v>60</v>
      </c>
      <c r="M23" s="12">
        <v>80.7088888888889</v>
      </c>
      <c r="N23" s="8" t="s">
        <v>44</v>
      </c>
      <c r="O23" s="14" t="s">
        <v>45</v>
      </c>
      <c r="P23" s="8" t="s">
        <v>44</v>
      </c>
      <c r="Q23" s="8"/>
      <c r="R23" s="8"/>
      <c r="S23" s="8"/>
    </row>
    <row r="24" spans="1:19">
      <c r="A24" s="8">
        <v>21</v>
      </c>
      <c r="B24" s="15" t="s">
        <v>64</v>
      </c>
      <c r="C24" s="15" t="s">
        <v>22</v>
      </c>
      <c r="D24" s="16">
        <v>260105001</v>
      </c>
      <c r="E24" s="16" t="s">
        <v>30</v>
      </c>
      <c r="F24" s="15" t="s">
        <v>65</v>
      </c>
      <c r="G24" s="15" t="s">
        <v>66</v>
      </c>
      <c r="H24" s="13">
        <v>220.1</v>
      </c>
      <c r="I24" s="12">
        <v>73.3666666666667</v>
      </c>
      <c r="J24" s="16" t="s">
        <v>23</v>
      </c>
      <c r="K24" s="8" t="s">
        <v>44</v>
      </c>
      <c r="L24" s="12">
        <v>60</v>
      </c>
      <c r="M24" s="12">
        <v>80.75125</v>
      </c>
      <c r="N24" s="8" t="s">
        <v>44</v>
      </c>
      <c r="O24" s="14" t="s">
        <v>45</v>
      </c>
      <c r="P24" s="8" t="s">
        <v>44</v>
      </c>
      <c r="Q24" s="8"/>
      <c r="R24" s="8"/>
      <c r="S24" s="8"/>
    </row>
    <row r="25" spans="1:19">
      <c r="A25" s="8">
        <v>22</v>
      </c>
      <c r="B25" s="15" t="s">
        <v>67</v>
      </c>
      <c r="C25" s="15" t="s">
        <v>22</v>
      </c>
      <c r="D25" s="16">
        <v>260105001</v>
      </c>
      <c r="E25" s="16" t="s">
        <v>30</v>
      </c>
      <c r="F25" s="15" t="s">
        <v>65</v>
      </c>
      <c r="G25" s="15" t="s">
        <v>66</v>
      </c>
      <c r="H25" s="13">
        <v>200.9</v>
      </c>
      <c r="I25" s="12">
        <v>66.9666666666667</v>
      </c>
      <c r="J25" s="16" t="s">
        <v>59</v>
      </c>
      <c r="K25" s="8" t="s">
        <v>44</v>
      </c>
      <c r="L25" s="12">
        <v>60</v>
      </c>
      <c r="M25" s="12">
        <v>80.75125</v>
      </c>
      <c r="N25" s="8" t="s">
        <v>44</v>
      </c>
      <c r="O25" s="14" t="s">
        <v>45</v>
      </c>
      <c r="P25" s="8" t="s">
        <v>44</v>
      </c>
      <c r="Q25" s="8"/>
      <c r="R25" s="8"/>
      <c r="S25" s="8"/>
    </row>
    <row r="26" spans="1:19">
      <c r="A26" s="8">
        <v>23</v>
      </c>
      <c r="B26" s="15" t="s">
        <v>68</v>
      </c>
      <c r="C26" s="15" t="s">
        <v>51</v>
      </c>
      <c r="D26" s="16">
        <v>260105001</v>
      </c>
      <c r="E26" s="16" t="s">
        <v>30</v>
      </c>
      <c r="F26" s="15" t="s">
        <v>65</v>
      </c>
      <c r="G26" s="15" t="s">
        <v>66</v>
      </c>
      <c r="H26" s="13">
        <v>217.5</v>
      </c>
      <c r="I26" s="12">
        <v>72.5</v>
      </c>
      <c r="J26" s="16" t="s">
        <v>30</v>
      </c>
      <c r="K26" s="8">
        <v>81.94</v>
      </c>
      <c r="L26" s="12">
        <v>60</v>
      </c>
      <c r="M26" s="12">
        <v>80.75125</v>
      </c>
      <c r="N26" s="8" t="str">
        <f>VLOOKUP(B26,'[1]导出数据(1)'!$B$2:$R$224,17,0)</f>
        <v>3</v>
      </c>
      <c r="O26" s="8"/>
      <c r="P26" s="8">
        <v>77.22</v>
      </c>
      <c r="Q26" s="8">
        <v>1</v>
      </c>
      <c r="R26" s="8" t="s">
        <v>26</v>
      </c>
      <c r="S26" s="8"/>
    </row>
    <row r="27" spans="1:19">
      <c r="A27" s="8">
        <v>24</v>
      </c>
      <c r="B27" s="15" t="s">
        <v>69</v>
      </c>
      <c r="C27" s="15" t="s">
        <v>51</v>
      </c>
      <c r="D27" s="16">
        <v>260105001</v>
      </c>
      <c r="E27" s="16" t="s">
        <v>30</v>
      </c>
      <c r="F27" s="15" t="s">
        <v>65</v>
      </c>
      <c r="G27" s="15" t="s">
        <v>66</v>
      </c>
      <c r="H27" s="13">
        <v>204</v>
      </c>
      <c r="I27" s="12">
        <v>68</v>
      </c>
      <c r="J27" s="16" t="s">
        <v>53</v>
      </c>
      <c r="K27" s="8">
        <v>85.02</v>
      </c>
      <c r="L27" s="12">
        <v>60</v>
      </c>
      <c r="M27" s="12">
        <v>80.75125</v>
      </c>
      <c r="N27" s="8" t="str">
        <f>VLOOKUP(B27,'[1]导出数据(1)'!$B$2:$R$224,17,0)</f>
        <v>1</v>
      </c>
      <c r="O27" s="8"/>
      <c r="P27" s="8">
        <v>76.51</v>
      </c>
      <c r="Q27" s="8">
        <v>2</v>
      </c>
      <c r="R27" s="8" t="s">
        <v>26</v>
      </c>
      <c r="S27" s="8"/>
    </row>
    <row r="28" spans="1:19">
      <c r="A28" s="8">
        <v>25</v>
      </c>
      <c r="B28" s="15" t="s">
        <v>70</v>
      </c>
      <c r="C28" s="15" t="s">
        <v>51</v>
      </c>
      <c r="D28" s="16">
        <v>260105001</v>
      </c>
      <c r="E28" s="16" t="s">
        <v>30</v>
      </c>
      <c r="F28" s="15" t="s">
        <v>65</v>
      </c>
      <c r="G28" s="15" t="s">
        <v>66</v>
      </c>
      <c r="H28" s="13">
        <v>206.3</v>
      </c>
      <c r="I28" s="12">
        <v>68.7666666666667</v>
      </c>
      <c r="J28" s="16" t="s">
        <v>35</v>
      </c>
      <c r="K28" s="8">
        <v>83.67</v>
      </c>
      <c r="L28" s="12">
        <v>60</v>
      </c>
      <c r="M28" s="12">
        <v>80.75125</v>
      </c>
      <c r="N28" s="8" t="str">
        <f>VLOOKUP(B28,'[1]导出数据(1)'!$B$2:$R$224,17,0)</f>
        <v>2</v>
      </c>
      <c r="O28" s="8"/>
      <c r="P28" s="8">
        <v>76.2183333333333</v>
      </c>
      <c r="Q28" s="8">
        <v>3</v>
      </c>
      <c r="R28" s="8"/>
      <c r="S28" s="8"/>
    </row>
    <row r="29" spans="1:19">
      <c r="A29" s="8">
        <v>26</v>
      </c>
      <c r="B29" s="15" t="s">
        <v>71</v>
      </c>
      <c r="C29" s="15" t="s">
        <v>51</v>
      </c>
      <c r="D29" s="16">
        <v>260105001</v>
      </c>
      <c r="E29" s="16" t="s">
        <v>30</v>
      </c>
      <c r="F29" s="15" t="s">
        <v>65</v>
      </c>
      <c r="G29" s="15" t="s">
        <v>66</v>
      </c>
      <c r="H29" s="13">
        <v>205.1</v>
      </c>
      <c r="I29" s="12">
        <v>68.3666666666667</v>
      </c>
      <c r="J29" s="16" t="s">
        <v>55</v>
      </c>
      <c r="K29" s="8">
        <v>80.58</v>
      </c>
      <c r="L29" s="12">
        <v>60</v>
      </c>
      <c r="M29" s="12">
        <v>80.75125</v>
      </c>
      <c r="N29" s="8" t="str">
        <f>VLOOKUP(B29,'[1]导出数据(1)'!$B$2:$R$224,17,0)</f>
        <v>4</v>
      </c>
      <c r="O29" s="8"/>
      <c r="P29" s="8">
        <v>74.4733333333334</v>
      </c>
      <c r="Q29" s="8">
        <v>4</v>
      </c>
      <c r="R29" s="8"/>
      <c r="S29" s="8"/>
    </row>
    <row r="30" spans="1:19">
      <c r="A30" s="8">
        <v>27</v>
      </c>
      <c r="B30" s="15" t="s">
        <v>72</v>
      </c>
      <c r="C30" s="15" t="s">
        <v>22</v>
      </c>
      <c r="D30" s="16">
        <v>260105002</v>
      </c>
      <c r="E30" s="16" t="s">
        <v>23</v>
      </c>
      <c r="F30" s="15" t="s">
        <v>65</v>
      </c>
      <c r="G30" s="15" t="s">
        <v>66</v>
      </c>
      <c r="H30" s="13">
        <v>205.4</v>
      </c>
      <c r="I30" s="12">
        <v>68.4666666666667</v>
      </c>
      <c r="J30" s="16" t="s">
        <v>23</v>
      </c>
      <c r="K30" s="8">
        <v>85.12</v>
      </c>
      <c r="L30" s="12">
        <v>60</v>
      </c>
      <c r="M30" s="12">
        <v>80.75125</v>
      </c>
      <c r="N30" s="8" t="str">
        <f>VLOOKUP(B30,'[1]导出数据(1)'!$B$2:$R$224,17,0)</f>
        <v>1</v>
      </c>
      <c r="O30" s="8"/>
      <c r="P30" s="8">
        <v>76.7933333333334</v>
      </c>
      <c r="Q30" s="8">
        <v>1</v>
      </c>
      <c r="R30" s="8" t="s">
        <v>26</v>
      </c>
      <c r="S30" s="8"/>
    </row>
    <row r="31" spans="1:19">
      <c r="A31" s="8">
        <v>28</v>
      </c>
      <c r="B31" s="15" t="s">
        <v>73</v>
      </c>
      <c r="C31" s="15" t="s">
        <v>51</v>
      </c>
      <c r="D31" s="16">
        <v>260105002</v>
      </c>
      <c r="E31" s="16" t="s">
        <v>23</v>
      </c>
      <c r="F31" s="15" t="s">
        <v>65</v>
      </c>
      <c r="G31" s="15" t="s">
        <v>66</v>
      </c>
      <c r="H31" s="13">
        <v>184</v>
      </c>
      <c r="I31" s="12">
        <v>61.3333333333333</v>
      </c>
      <c r="J31" s="16" t="s">
        <v>35</v>
      </c>
      <c r="K31" s="8">
        <v>81.83</v>
      </c>
      <c r="L31" s="12">
        <v>60</v>
      </c>
      <c r="M31" s="12">
        <v>80.75125</v>
      </c>
      <c r="N31" s="8" t="str">
        <f>VLOOKUP(B31,'[1]导出数据(1)'!$B$2:$R$224,17,0)</f>
        <v>2</v>
      </c>
      <c r="O31" s="8"/>
      <c r="P31" s="8">
        <v>71.5816666666666</v>
      </c>
      <c r="Q31" s="8">
        <v>2</v>
      </c>
      <c r="R31" s="8"/>
      <c r="S31" s="8"/>
    </row>
    <row r="32" spans="1:19">
      <c r="A32" s="8">
        <v>29</v>
      </c>
      <c r="B32" s="15" t="s">
        <v>74</v>
      </c>
      <c r="C32" s="15" t="s">
        <v>22</v>
      </c>
      <c r="D32" s="16">
        <v>260105002</v>
      </c>
      <c r="E32" s="16" t="s">
        <v>23</v>
      </c>
      <c r="F32" s="15" t="s">
        <v>65</v>
      </c>
      <c r="G32" s="15" t="s">
        <v>66</v>
      </c>
      <c r="H32" s="13">
        <v>192.1</v>
      </c>
      <c r="I32" s="12">
        <v>64.0333333333333</v>
      </c>
      <c r="J32" s="16" t="s">
        <v>28</v>
      </c>
      <c r="K32" s="8">
        <v>68.29</v>
      </c>
      <c r="L32" s="12">
        <v>60</v>
      </c>
      <c r="M32" s="12">
        <v>80.75125</v>
      </c>
      <c r="N32" s="8" t="str">
        <f>VLOOKUP(B32,'[1]导出数据(1)'!$B$2:$R$224,17,0)</f>
        <v>3</v>
      </c>
      <c r="O32" s="8"/>
      <c r="P32" s="8">
        <v>66.1616666666667</v>
      </c>
      <c r="Q32" s="8">
        <v>3</v>
      </c>
      <c r="R32" s="8"/>
      <c r="S32" s="8"/>
    </row>
    <row r="33" spans="1:19">
      <c r="A33" s="8">
        <v>30</v>
      </c>
      <c r="B33" s="15" t="s">
        <v>75</v>
      </c>
      <c r="C33" s="15" t="s">
        <v>51</v>
      </c>
      <c r="D33" s="16">
        <v>260105011</v>
      </c>
      <c r="E33" s="16" t="s">
        <v>23</v>
      </c>
      <c r="F33" s="15" t="s">
        <v>76</v>
      </c>
      <c r="G33" s="15" t="s">
        <v>62</v>
      </c>
      <c r="H33" s="13">
        <v>203.2</v>
      </c>
      <c r="I33" s="12">
        <v>67.7333333333333</v>
      </c>
      <c r="J33" s="16" t="s">
        <v>23</v>
      </c>
      <c r="K33" s="8" t="s">
        <v>44</v>
      </c>
      <c r="L33" s="12">
        <v>60</v>
      </c>
      <c r="M33" s="12">
        <v>80.75125</v>
      </c>
      <c r="N33" s="8" t="s">
        <v>44</v>
      </c>
      <c r="O33" s="14" t="s">
        <v>45</v>
      </c>
      <c r="P33" s="8" t="s">
        <v>44</v>
      </c>
      <c r="Q33" s="8"/>
      <c r="R33" s="8"/>
      <c r="S33" s="8"/>
    </row>
    <row r="34" spans="1:19">
      <c r="A34" s="8">
        <v>31</v>
      </c>
      <c r="B34" s="15" t="s">
        <v>77</v>
      </c>
      <c r="C34" s="15" t="s">
        <v>51</v>
      </c>
      <c r="D34" s="16">
        <v>260105011</v>
      </c>
      <c r="E34" s="16" t="s">
        <v>23</v>
      </c>
      <c r="F34" s="15" t="s">
        <v>76</v>
      </c>
      <c r="G34" s="15" t="s">
        <v>62</v>
      </c>
      <c r="H34" s="13">
        <v>202.6</v>
      </c>
      <c r="I34" s="12">
        <v>67.5333333333333</v>
      </c>
      <c r="J34" s="16" t="s">
        <v>30</v>
      </c>
      <c r="K34" s="8">
        <v>84.67</v>
      </c>
      <c r="L34" s="12">
        <v>60</v>
      </c>
      <c r="M34" s="12">
        <v>80.75125</v>
      </c>
      <c r="N34" s="8" t="str">
        <f>VLOOKUP(B34,'[1]导出数据(1)'!$B$2:$R$224,17,0)</f>
        <v>1</v>
      </c>
      <c r="O34" s="8"/>
      <c r="P34" s="8">
        <v>76.1016666666667</v>
      </c>
      <c r="Q34" s="8">
        <v>1</v>
      </c>
      <c r="R34" s="8" t="s">
        <v>26</v>
      </c>
      <c r="S34" s="8"/>
    </row>
    <row r="35" spans="1:19">
      <c r="A35" s="8">
        <v>32</v>
      </c>
      <c r="B35" s="15" t="s">
        <v>78</v>
      </c>
      <c r="C35" s="15" t="s">
        <v>51</v>
      </c>
      <c r="D35" s="16">
        <v>260105011</v>
      </c>
      <c r="E35" s="16" t="s">
        <v>23</v>
      </c>
      <c r="F35" s="15" t="s">
        <v>76</v>
      </c>
      <c r="G35" s="15" t="s">
        <v>62</v>
      </c>
      <c r="H35" s="13">
        <v>192.5</v>
      </c>
      <c r="I35" s="12">
        <v>64.1666666666667</v>
      </c>
      <c r="J35" s="16" t="s">
        <v>28</v>
      </c>
      <c r="K35" s="8">
        <v>78.87</v>
      </c>
      <c r="L35" s="12">
        <v>60</v>
      </c>
      <c r="M35" s="12">
        <v>80.75125</v>
      </c>
      <c r="N35" s="8" t="str">
        <f>VLOOKUP(B35,'[1]导出数据(1)'!$B$2:$R$224,17,0)</f>
        <v>2</v>
      </c>
      <c r="O35" s="8"/>
      <c r="P35" s="8">
        <v>71.5183333333333</v>
      </c>
      <c r="Q35" s="8">
        <v>2</v>
      </c>
      <c r="R35" s="8"/>
      <c r="S35" s="8"/>
    </row>
    <row r="36" spans="1:19">
      <c r="A36" s="8">
        <v>33</v>
      </c>
      <c r="B36" s="15" t="s">
        <v>79</v>
      </c>
      <c r="C36" s="15" t="s">
        <v>51</v>
      </c>
      <c r="D36" s="16">
        <v>260105003</v>
      </c>
      <c r="E36" s="16" t="s">
        <v>23</v>
      </c>
      <c r="F36" s="15" t="s">
        <v>80</v>
      </c>
      <c r="G36" s="15" t="s">
        <v>81</v>
      </c>
      <c r="H36" s="13">
        <v>138.2</v>
      </c>
      <c r="I36" s="12">
        <v>46.0666666666667</v>
      </c>
      <c r="J36" s="16" t="s">
        <v>30</v>
      </c>
      <c r="K36" s="8">
        <v>80.39</v>
      </c>
      <c r="L36" s="12">
        <v>60</v>
      </c>
      <c r="M36" s="12">
        <v>80.75125</v>
      </c>
      <c r="N36" s="8" t="str">
        <f>VLOOKUP(B36,'[1]导出数据(1)'!$B$2:$R$224,17,0)</f>
        <v>1</v>
      </c>
      <c r="O36" s="8"/>
      <c r="P36" s="8">
        <v>63.2283333333334</v>
      </c>
      <c r="Q36" s="8">
        <v>1</v>
      </c>
      <c r="R36" s="8" t="s">
        <v>26</v>
      </c>
      <c r="S36" s="8"/>
    </row>
    <row r="37" spans="1:19">
      <c r="A37" s="8">
        <v>34</v>
      </c>
      <c r="B37" s="15" t="s">
        <v>82</v>
      </c>
      <c r="C37" s="15" t="s">
        <v>22</v>
      </c>
      <c r="D37" s="16">
        <v>260105003</v>
      </c>
      <c r="E37" s="16" t="s">
        <v>23</v>
      </c>
      <c r="F37" s="15" t="s">
        <v>80</v>
      </c>
      <c r="G37" s="15" t="s">
        <v>81</v>
      </c>
      <c r="H37" s="13">
        <v>144.8</v>
      </c>
      <c r="I37" s="12">
        <v>48.2666666666667</v>
      </c>
      <c r="J37" s="16" t="s">
        <v>23</v>
      </c>
      <c r="K37" s="8">
        <v>77.64</v>
      </c>
      <c r="L37" s="12">
        <v>60</v>
      </c>
      <c r="M37" s="12">
        <v>80.75125</v>
      </c>
      <c r="N37" s="8" t="str">
        <f>VLOOKUP(B37,'[1]导出数据(1)'!$B$2:$R$224,17,0)</f>
        <v>3</v>
      </c>
      <c r="O37" s="8"/>
      <c r="P37" s="8">
        <v>62.9533333333333</v>
      </c>
      <c r="Q37" s="8">
        <v>2</v>
      </c>
      <c r="R37" s="8"/>
      <c r="S37" s="8"/>
    </row>
    <row r="38" spans="1:19">
      <c r="A38" s="8">
        <v>35</v>
      </c>
      <c r="B38" s="15" t="s">
        <v>83</v>
      </c>
      <c r="C38" s="15" t="s">
        <v>51</v>
      </c>
      <c r="D38" s="16">
        <v>260105003</v>
      </c>
      <c r="E38" s="16" t="s">
        <v>23</v>
      </c>
      <c r="F38" s="15" t="s">
        <v>80</v>
      </c>
      <c r="G38" s="15" t="s">
        <v>81</v>
      </c>
      <c r="H38" s="13">
        <v>138.2</v>
      </c>
      <c r="I38" s="12">
        <v>46.0666666666667</v>
      </c>
      <c r="J38" s="16" t="s">
        <v>30</v>
      </c>
      <c r="K38" s="8">
        <v>77.8</v>
      </c>
      <c r="L38" s="12">
        <v>60</v>
      </c>
      <c r="M38" s="12">
        <v>80.75125</v>
      </c>
      <c r="N38" s="8" t="str">
        <f>VLOOKUP(B38,'[1]导出数据(1)'!$B$2:$R$224,17,0)</f>
        <v>2</v>
      </c>
      <c r="O38" s="8"/>
      <c r="P38" s="8">
        <v>61.9333333333334</v>
      </c>
      <c r="Q38" s="8">
        <v>3</v>
      </c>
      <c r="R38" s="8"/>
      <c r="S38" s="8"/>
    </row>
    <row r="39" spans="1:19">
      <c r="A39" s="8">
        <v>36</v>
      </c>
      <c r="B39" s="15" t="s">
        <v>84</v>
      </c>
      <c r="C39" s="15" t="s">
        <v>22</v>
      </c>
      <c r="D39" s="16">
        <v>260105012</v>
      </c>
      <c r="E39" s="16" t="s">
        <v>30</v>
      </c>
      <c r="F39" s="15" t="s">
        <v>37</v>
      </c>
      <c r="G39" s="15" t="s">
        <v>85</v>
      </c>
      <c r="H39" s="13">
        <v>207.8</v>
      </c>
      <c r="I39" s="12">
        <v>69.2666666666667</v>
      </c>
      <c r="J39" s="16" t="s">
        <v>23</v>
      </c>
      <c r="K39" s="8" t="s">
        <v>44</v>
      </c>
      <c r="L39" s="12">
        <v>60</v>
      </c>
      <c r="M39" s="12">
        <v>80.75125</v>
      </c>
      <c r="N39" s="8" t="s">
        <v>44</v>
      </c>
      <c r="O39" s="14" t="s">
        <v>45</v>
      </c>
      <c r="P39" s="8" t="s">
        <v>44</v>
      </c>
      <c r="Q39" s="8"/>
      <c r="R39" s="8"/>
      <c r="S39" s="8"/>
    </row>
    <row r="40" spans="1:19">
      <c r="A40" s="8">
        <v>37</v>
      </c>
      <c r="B40" s="15" t="s">
        <v>86</v>
      </c>
      <c r="C40" s="15" t="s">
        <v>22</v>
      </c>
      <c r="D40" s="16">
        <v>260105012</v>
      </c>
      <c r="E40" s="16" t="s">
        <v>30</v>
      </c>
      <c r="F40" s="15" t="s">
        <v>37</v>
      </c>
      <c r="G40" s="15" t="s">
        <v>85</v>
      </c>
      <c r="H40" s="13">
        <v>202.8</v>
      </c>
      <c r="I40" s="12">
        <v>67.6</v>
      </c>
      <c r="J40" s="16" t="s">
        <v>35</v>
      </c>
      <c r="K40" s="8" t="s">
        <v>44</v>
      </c>
      <c r="L40" s="12">
        <v>60</v>
      </c>
      <c r="M40" s="12">
        <v>80.75125</v>
      </c>
      <c r="N40" s="8" t="s">
        <v>44</v>
      </c>
      <c r="O40" s="14" t="s">
        <v>45</v>
      </c>
      <c r="P40" s="8" t="s">
        <v>44</v>
      </c>
      <c r="Q40" s="8"/>
      <c r="R40" s="8"/>
      <c r="S40" s="8"/>
    </row>
    <row r="41" spans="1:19">
      <c r="A41" s="8">
        <v>38</v>
      </c>
      <c r="B41" s="15" t="s">
        <v>87</v>
      </c>
      <c r="C41" s="15" t="s">
        <v>22</v>
      </c>
      <c r="D41" s="16">
        <v>260105012</v>
      </c>
      <c r="E41" s="16" t="s">
        <v>30</v>
      </c>
      <c r="F41" s="15" t="s">
        <v>37</v>
      </c>
      <c r="G41" s="15" t="s">
        <v>85</v>
      </c>
      <c r="H41" s="13">
        <v>202.6</v>
      </c>
      <c r="I41" s="12">
        <v>67.5333333333333</v>
      </c>
      <c r="J41" s="16" t="s">
        <v>55</v>
      </c>
      <c r="K41" s="8" t="s">
        <v>44</v>
      </c>
      <c r="L41" s="12">
        <v>60</v>
      </c>
      <c r="M41" s="12">
        <v>80.75125</v>
      </c>
      <c r="N41" s="8" t="s">
        <v>44</v>
      </c>
      <c r="O41" s="14" t="s">
        <v>45</v>
      </c>
      <c r="P41" s="8" t="s">
        <v>44</v>
      </c>
      <c r="Q41" s="8"/>
      <c r="R41" s="8"/>
      <c r="S41" s="8"/>
    </row>
    <row r="42" spans="1:19">
      <c r="A42" s="8">
        <v>39</v>
      </c>
      <c r="B42" s="15" t="s">
        <v>88</v>
      </c>
      <c r="C42" s="15" t="s">
        <v>51</v>
      </c>
      <c r="D42" s="16">
        <v>260105012</v>
      </c>
      <c r="E42" s="16" t="s">
        <v>30</v>
      </c>
      <c r="F42" s="15" t="s">
        <v>37</v>
      </c>
      <c r="G42" s="15" t="s">
        <v>85</v>
      </c>
      <c r="H42" s="13">
        <v>202.5</v>
      </c>
      <c r="I42" s="12">
        <v>67.5</v>
      </c>
      <c r="J42" s="16" t="s">
        <v>53</v>
      </c>
      <c r="K42" s="8" t="s">
        <v>44</v>
      </c>
      <c r="L42" s="12">
        <v>60</v>
      </c>
      <c r="M42" s="12">
        <v>80.75125</v>
      </c>
      <c r="N42" s="8" t="s">
        <v>44</v>
      </c>
      <c r="O42" s="14" t="s">
        <v>45</v>
      </c>
      <c r="P42" s="8" t="s">
        <v>44</v>
      </c>
      <c r="Q42" s="8"/>
      <c r="R42" s="8"/>
      <c r="S42" s="8"/>
    </row>
    <row r="43" spans="1:19">
      <c r="A43" s="8">
        <v>40</v>
      </c>
      <c r="B43" s="15" t="s">
        <v>89</v>
      </c>
      <c r="C43" s="15" t="s">
        <v>22</v>
      </c>
      <c r="D43" s="16">
        <v>260105012</v>
      </c>
      <c r="E43" s="16" t="s">
        <v>30</v>
      </c>
      <c r="F43" s="15" t="s">
        <v>37</v>
      </c>
      <c r="G43" s="15" t="s">
        <v>85</v>
      </c>
      <c r="H43" s="13">
        <v>207</v>
      </c>
      <c r="I43" s="12">
        <v>69</v>
      </c>
      <c r="J43" s="16" t="s">
        <v>30</v>
      </c>
      <c r="K43" s="8">
        <v>84.47</v>
      </c>
      <c r="L43" s="12">
        <v>60</v>
      </c>
      <c r="M43" s="12">
        <v>80.75125</v>
      </c>
      <c r="N43" s="8" t="str">
        <f>VLOOKUP(B43,'[1]导出数据(1)'!$B$2:$R$224,17,0)</f>
        <v>1</v>
      </c>
      <c r="O43" s="8"/>
      <c r="P43" s="8">
        <v>76.735</v>
      </c>
      <c r="Q43" s="8">
        <v>1</v>
      </c>
      <c r="R43" s="8" t="s">
        <v>26</v>
      </c>
      <c r="S43" s="8"/>
    </row>
    <row r="44" spans="1:19">
      <c r="A44" s="8">
        <v>41</v>
      </c>
      <c r="B44" s="15" t="s">
        <v>90</v>
      </c>
      <c r="C44" s="15" t="s">
        <v>51</v>
      </c>
      <c r="D44" s="16">
        <v>260105012</v>
      </c>
      <c r="E44" s="16" t="s">
        <v>30</v>
      </c>
      <c r="F44" s="15" t="s">
        <v>37</v>
      </c>
      <c r="G44" s="15" t="s">
        <v>85</v>
      </c>
      <c r="H44" s="13">
        <v>202.1</v>
      </c>
      <c r="I44" s="12">
        <v>67.3666666666667</v>
      </c>
      <c r="J44" s="16" t="s">
        <v>59</v>
      </c>
      <c r="K44" s="8">
        <v>75.62</v>
      </c>
      <c r="L44" s="12">
        <v>60</v>
      </c>
      <c r="M44" s="12">
        <v>80.75125</v>
      </c>
      <c r="N44" s="8" t="str">
        <f>VLOOKUP(B44,'[1]导出数据(1)'!$B$2:$R$224,17,0)</f>
        <v>2</v>
      </c>
      <c r="O44" s="8" t="s">
        <v>91</v>
      </c>
      <c r="P44" s="8">
        <v>71.4933333333334</v>
      </c>
      <c r="Q44" s="8">
        <v>2</v>
      </c>
      <c r="R44" s="8" t="s">
        <v>91</v>
      </c>
      <c r="S44" s="8" t="s">
        <v>92</v>
      </c>
    </row>
    <row r="45" spans="1:19">
      <c r="A45" s="8">
        <v>42</v>
      </c>
      <c r="B45" s="15" t="s">
        <v>93</v>
      </c>
      <c r="C45" s="15" t="s">
        <v>22</v>
      </c>
      <c r="D45" s="16">
        <v>260105057</v>
      </c>
      <c r="E45" s="16" t="s">
        <v>23</v>
      </c>
      <c r="F45" s="15" t="s">
        <v>94</v>
      </c>
      <c r="G45" s="15" t="s">
        <v>95</v>
      </c>
      <c r="H45" s="13">
        <v>214.1</v>
      </c>
      <c r="I45" s="12">
        <v>71.3666666666667</v>
      </c>
      <c r="J45" s="16" t="s">
        <v>23</v>
      </c>
      <c r="K45" s="8" t="s">
        <v>44</v>
      </c>
      <c r="L45" s="12">
        <v>60</v>
      </c>
      <c r="M45" s="12">
        <v>80.75125</v>
      </c>
      <c r="N45" s="8" t="s">
        <v>44</v>
      </c>
      <c r="O45" s="14" t="s">
        <v>45</v>
      </c>
      <c r="P45" s="8" t="s">
        <v>44</v>
      </c>
      <c r="Q45" s="8"/>
      <c r="R45" s="8"/>
      <c r="S45" s="8"/>
    </row>
    <row r="46" spans="1:19">
      <c r="A46" s="8">
        <v>43</v>
      </c>
      <c r="B46" s="15" t="s">
        <v>96</v>
      </c>
      <c r="C46" s="15" t="s">
        <v>51</v>
      </c>
      <c r="D46" s="16">
        <v>260105057</v>
      </c>
      <c r="E46" s="16" t="s">
        <v>23</v>
      </c>
      <c r="F46" s="15" t="s">
        <v>94</v>
      </c>
      <c r="G46" s="15" t="s">
        <v>95</v>
      </c>
      <c r="H46" s="13">
        <v>186.6</v>
      </c>
      <c r="I46" s="12">
        <v>62.2</v>
      </c>
      <c r="J46" s="16" t="s">
        <v>35</v>
      </c>
      <c r="K46" s="8">
        <v>85.17</v>
      </c>
      <c r="L46" s="12">
        <v>60</v>
      </c>
      <c r="M46" s="12">
        <v>80.75125</v>
      </c>
      <c r="N46" s="8" t="str">
        <f>VLOOKUP(B46,'[1]导出数据(1)'!$B$2:$R$224,17,0)</f>
        <v>1</v>
      </c>
      <c r="O46" s="8"/>
      <c r="P46" s="8">
        <v>73.685</v>
      </c>
      <c r="Q46" s="8">
        <v>1</v>
      </c>
      <c r="R46" s="8" t="s">
        <v>26</v>
      </c>
      <c r="S46" s="8"/>
    </row>
    <row r="47" spans="1:19">
      <c r="A47" s="8">
        <v>44</v>
      </c>
      <c r="B47" s="15" t="s">
        <v>97</v>
      </c>
      <c r="C47" s="15" t="s">
        <v>22</v>
      </c>
      <c r="D47" s="16">
        <v>260105057</v>
      </c>
      <c r="E47" s="16" t="s">
        <v>23</v>
      </c>
      <c r="F47" s="15" t="s">
        <v>94</v>
      </c>
      <c r="G47" s="15" t="s">
        <v>95</v>
      </c>
      <c r="H47" s="13">
        <v>192.4</v>
      </c>
      <c r="I47" s="12">
        <v>64.1333333333333</v>
      </c>
      <c r="J47" s="16" t="s">
        <v>28</v>
      </c>
      <c r="K47" s="8">
        <v>80.94</v>
      </c>
      <c r="L47" s="12">
        <v>60</v>
      </c>
      <c r="M47" s="12">
        <v>80.75125</v>
      </c>
      <c r="N47" s="8" t="str">
        <f>VLOOKUP(B47,'[1]导出数据(1)'!$B$2:$R$224,17,0)</f>
        <v>2</v>
      </c>
      <c r="O47" s="8"/>
      <c r="P47" s="8">
        <v>72.5366666666666</v>
      </c>
      <c r="Q47" s="8">
        <v>2</v>
      </c>
      <c r="R47" s="8"/>
      <c r="S47" s="8"/>
    </row>
    <row r="48" spans="1:19">
      <c r="A48" s="8">
        <v>45</v>
      </c>
      <c r="B48" s="11" t="s">
        <v>98</v>
      </c>
      <c r="C48" s="11" t="s">
        <v>51</v>
      </c>
      <c r="D48" s="13">
        <v>260105032</v>
      </c>
      <c r="E48" s="13" t="s">
        <v>23</v>
      </c>
      <c r="F48" s="11" t="s">
        <v>99</v>
      </c>
      <c r="G48" s="11" t="s">
        <v>100</v>
      </c>
      <c r="H48" s="13">
        <v>185.3</v>
      </c>
      <c r="I48" s="12">
        <v>61.7666666666667</v>
      </c>
      <c r="J48" s="13" t="s">
        <v>55</v>
      </c>
      <c r="K48" s="8" t="s">
        <v>44</v>
      </c>
      <c r="L48" s="12">
        <v>60</v>
      </c>
      <c r="M48" s="12">
        <v>75.6517142857143</v>
      </c>
      <c r="N48" s="8" t="s">
        <v>44</v>
      </c>
      <c r="O48" s="14" t="s">
        <v>45</v>
      </c>
      <c r="P48" s="8" t="s">
        <v>44</v>
      </c>
      <c r="Q48" s="8"/>
      <c r="R48" s="8"/>
      <c r="S48" s="8"/>
    </row>
    <row r="49" spans="1:19">
      <c r="A49" s="8">
        <v>46</v>
      </c>
      <c r="B49" s="11" t="s">
        <v>101</v>
      </c>
      <c r="C49" s="11" t="s">
        <v>51</v>
      </c>
      <c r="D49" s="13">
        <v>260105032</v>
      </c>
      <c r="E49" s="13" t="s">
        <v>23</v>
      </c>
      <c r="F49" s="11" t="s">
        <v>99</v>
      </c>
      <c r="G49" s="11" t="s">
        <v>100</v>
      </c>
      <c r="H49" s="13">
        <v>187.1</v>
      </c>
      <c r="I49" s="12">
        <v>62.3666666666667</v>
      </c>
      <c r="J49" s="13" t="s">
        <v>35</v>
      </c>
      <c r="K49" s="8">
        <v>76.36</v>
      </c>
      <c r="L49" s="12">
        <v>60</v>
      </c>
      <c r="M49" s="12">
        <v>75.6517142857143</v>
      </c>
      <c r="N49" s="8" t="str">
        <f>VLOOKUP(B49,'[1]导出数据(1)'!$B$2:$R$224,17,0)</f>
        <v>1</v>
      </c>
      <c r="O49" s="8"/>
      <c r="P49" s="8">
        <v>69.3633333333333</v>
      </c>
      <c r="Q49" s="8">
        <v>1</v>
      </c>
      <c r="R49" s="8" t="s">
        <v>26</v>
      </c>
      <c r="S49" s="8"/>
    </row>
    <row r="50" spans="1:19">
      <c r="A50" s="8">
        <v>47</v>
      </c>
      <c r="B50" s="11" t="s">
        <v>102</v>
      </c>
      <c r="C50" s="11" t="s">
        <v>22</v>
      </c>
      <c r="D50" s="13">
        <v>260105032</v>
      </c>
      <c r="E50" s="13" t="s">
        <v>23</v>
      </c>
      <c r="F50" s="11" t="s">
        <v>99</v>
      </c>
      <c r="G50" s="11" t="s">
        <v>100</v>
      </c>
      <c r="H50" s="13">
        <v>188.3</v>
      </c>
      <c r="I50" s="12">
        <v>62.7666666666667</v>
      </c>
      <c r="J50" s="13" t="s">
        <v>28</v>
      </c>
      <c r="K50" s="8">
        <v>73.62</v>
      </c>
      <c r="L50" s="12">
        <v>60</v>
      </c>
      <c r="M50" s="12">
        <v>75.6517142857143</v>
      </c>
      <c r="N50" s="8" t="str">
        <f>VLOOKUP(B50,'[1]导出数据(1)'!$B$2:$R$224,17,0)</f>
        <v>2</v>
      </c>
      <c r="O50" s="8"/>
      <c r="P50" s="8">
        <v>68.1933333333334</v>
      </c>
      <c r="Q50" s="8">
        <v>2</v>
      </c>
      <c r="R50" s="8"/>
      <c r="S50" s="8"/>
    </row>
    <row r="51" spans="1:19">
      <c r="A51" s="8">
        <v>48</v>
      </c>
      <c r="B51" s="11" t="s">
        <v>103</v>
      </c>
      <c r="C51" s="11" t="s">
        <v>51</v>
      </c>
      <c r="D51" s="13">
        <v>260105033</v>
      </c>
      <c r="E51" s="13" t="s">
        <v>23</v>
      </c>
      <c r="F51" s="11" t="s">
        <v>104</v>
      </c>
      <c r="G51" s="11" t="s">
        <v>105</v>
      </c>
      <c r="H51" s="13">
        <v>195.3</v>
      </c>
      <c r="I51" s="12">
        <v>65.1</v>
      </c>
      <c r="J51" s="13" t="s">
        <v>23</v>
      </c>
      <c r="K51" s="8" t="s">
        <v>44</v>
      </c>
      <c r="L51" s="12">
        <v>60</v>
      </c>
      <c r="M51" s="12">
        <v>75.6517142857143</v>
      </c>
      <c r="N51" s="8" t="s">
        <v>44</v>
      </c>
      <c r="O51" s="14" t="s">
        <v>45</v>
      </c>
      <c r="P51" s="8" t="s">
        <v>44</v>
      </c>
      <c r="Q51" s="8"/>
      <c r="R51" s="8"/>
      <c r="S51" s="8"/>
    </row>
    <row r="52" spans="1:19">
      <c r="A52" s="8">
        <v>49</v>
      </c>
      <c r="B52" s="11" t="s">
        <v>106</v>
      </c>
      <c r="C52" s="11" t="s">
        <v>51</v>
      </c>
      <c r="D52" s="13">
        <v>260105033</v>
      </c>
      <c r="E52" s="13" t="s">
        <v>23</v>
      </c>
      <c r="F52" s="11" t="s">
        <v>104</v>
      </c>
      <c r="G52" s="11" t="s">
        <v>105</v>
      </c>
      <c r="H52" s="13">
        <v>182.7</v>
      </c>
      <c r="I52" s="12">
        <v>60.9</v>
      </c>
      <c r="J52" s="13" t="s">
        <v>28</v>
      </c>
      <c r="K52" s="8" t="s">
        <v>44</v>
      </c>
      <c r="L52" s="12">
        <v>60</v>
      </c>
      <c r="M52" s="12">
        <v>75.6517142857143</v>
      </c>
      <c r="N52" s="8" t="s">
        <v>44</v>
      </c>
      <c r="O52" s="14" t="s">
        <v>45</v>
      </c>
      <c r="P52" s="8" t="s">
        <v>44</v>
      </c>
      <c r="Q52" s="8"/>
      <c r="R52" s="8"/>
      <c r="S52" s="8"/>
    </row>
    <row r="53" spans="1:19">
      <c r="A53" s="8">
        <v>50</v>
      </c>
      <c r="B53" s="11" t="s">
        <v>107</v>
      </c>
      <c r="C53" s="11" t="s">
        <v>22</v>
      </c>
      <c r="D53" s="13">
        <v>260105033</v>
      </c>
      <c r="E53" s="13" t="s">
        <v>23</v>
      </c>
      <c r="F53" s="11" t="s">
        <v>104</v>
      </c>
      <c r="G53" s="11" t="s">
        <v>105</v>
      </c>
      <c r="H53" s="13">
        <v>185</v>
      </c>
      <c r="I53" s="12">
        <v>61.6666666666667</v>
      </c>
      <c r="J53" s="13" t="s">
        <v>30</v>
      </c>
      <c r="K53" s="8">
        <v>84.21</v>
      </c>
      <c r="L53" s="12">
        <v>60</v>
      </c>
      <c r="M53" s="12">
        <v>75.6517142857143</v>
      </c>
      <c r="N53" s="8" t="str">
        <f>VLOOKUP(B53,'[1]导出数据(1)'!$B$2:$R$224,17,0)</f>
        <v>1</v>
      </c>
      <c r="O53" s="8"/>
      <c r="P53" s="8">
        <v>72.9383333333333</v>
      </c>
      <c r="Q53" s="8">
        <v>1</v>
      </c>
      <c r="R53" s="8" t="s">
        <v>26</v>
      </c>
      <c r="S53" s="8"/>
    </row>
    <row r="54" spans="1:19">
      <c r="A54" s="8">
        <v>51</v>
      </c>
      <c r="B54" s="11" t="s">
        <v>108</v>
      </c>
      <c r="C54" s="11" t="s">
        <v>22</v>
      </c>
      <c r="D54" s="13">
        <v>260105034</v>
      </c>
      <c r="E54" s="13" t="s">
        <v>23</v>
      </c>
      <c r="F54" s="11" t="s">
        <v>104</v>
      </c>
      <c r="G54" s="11" t="s">
        <v>105</v>
      </c>
      <c r="H54" s="13">
        <v>167.1</v>
      </c>
      <c r="I54" s="12">
        <v>55.7</v>
      </c>
      <c r="J54" s="13" t="s">
        <v>23</v>
      </c>
      <c r="K54" s="8">
        <v>76.53</v>
      </c>
      <c r="L54" s="12">
        <v>60</v>
      </c>
      <c r="M54" s="12">
        <v>75.6517142857143</v>
      </c>
      <c r="N54" s="8" t="str">
        <f>VLOOKUP(B54,'[1]导出数据(1)'!$B$2:$R$224,17,0)</f>
        <v>1</v>
      </c>
      <c r="O54" s="8"/>
      <c r="P54" s="8">
        <v>66.115</v>
      </c>
      <c r="Q54" s="8">
        <v>1</v>
      </c>
      <c r="R54" s="8" t="s">
        <v>26</v>
      </c>
      <c r="S54" s="8"/>
    </row>
    <row r="55" spans="1:19">
      <c r="A55" s="8">
        <v>52</v>
      </c>
      <c r="B55" s="11" t="s">
        <v>109</v>
      </c>
      <c r="C55" s="11" t="s">
        <v>22</v>
      </c>
      <c r="D55" s="13">
        <v>260105034</v>
      </c>
      <c r="E55" s="13" t="s">
        <v>23</v>
      </c>
      <c r="F55" s="11" t="s">
        <v>104</v>
      </c>
      <c r="G55" s="11" t="s">
        <v>105</v>
      </c>
      <c r="H55" s="13">
        <v>151.6</v>
      </c>
      <c r="I55" s="12">
        <v>50.5333333333333</v>
      </c>
      <c r="J55" s="13" t="s">
        <v>30</v>
      </c>
      <c r="K55" s="8">
        <v>71.5</v>
      </c>
      <c r="L55" s="12">
        <v>60</v>
      </c>
      <c r="M55" s="12">
        <v>75.6517142857143</v>
      </c>
      <c r="N55" s="8" t="str">
        <f>VLOOKUP(B55,'[1]导出数据(1)'!$B$2:$R$224,17,0)</f>
        <v>2</v>
      </c>
      <c r="O55" s="8"/>
      <c r="P55" s="8">
        <v>61.0166666666667</v>
      </c>
      <c r="Q55" s="8">
        <v>2</v>
      </c>
      <c r="R55" s="8"/>
      <c r="S55" s="8"/>
    </row>
    <row r="56" spans="1:19">
      <c r="A56" s="8">
        <v>53</v>
      </c>
      <c r="B56" s="11" t="s">
        <v>110</v>
      </c>
      <c r="C56" s="11" t="s">
        <v>22</v>
      </c>
      <c r="D56" s="13">
        <v>260105034</v>
      </c>
      <c r="E56" s="13" t="s">
        <v>23</v>
      </c>
      <c r="F56" s="11" t="s">
        <v>104</v>
      </c>
      <c r="G56" s="11" t="s">
        <v>105</v>
      </c>
      <c r="H56" s="13">
        <v>137.9</v>
      </c>
      <c r="I56" s="12">
        <v>45.9666666666667</v>
      </c>
      <c r="J56" s="13" t="s">
        <v>28</v>
      </c>
      <c r="K56" s="8">
        <v>67.02</v>
      </c>
      <c r="L56" s="12">
        <v>60</v>
      </c>
      <c r="M56" s="12">
        <v>75.6517142857143</v>
      </c>
      <c r="N56" s="8" t="str">
        <f>VLOOKUP(B56,'[1]导出数据(1)'!$B$2:$R$224,17,0)</f>
        <v>3</v>
      </c>
      <c r="O56" s="8"/>
      <c r="P56" s="8">
        <v>56.4933333333333</v>
      </c>
      <c r="Q56" s="8">
        <v>3</v>
      </c>
      <c r="R56" s="8"/>
      <c r="S56" s="8"/>
    </row>
    <row r="57" spans="1:19">
      <c r="A57" s="8">
        <v>54</v>
      </c>
      <c r="B57" s="11" t="s">
        <v>111</v>
      </c>
      <c r="C57" s="11" t="s">
        <v>51</v>
      </c>
      <c r="D57" s="13">
        <v>260105035</v>
      </c>
      <c r="E57" s="13" t="s">
        <v>23</v>
      </c>
      <c r="F57" s="11" t="s">
        <v>104</v>
      </c>
      <c r="G57" s="11" t="s">
        <v>105</v>
      </c>
      <c r="H57" s="13">
        <v>199.2</v>
      </c>
      <c r="I57" s="12">
        <v>66.4</v>
      </c>
      <c r="J57" s="13" t="s">
        <v>30</v>
      </c>
      <c r="K57" s="8" t="s">
        <v>44</v>
      </c>
      <c r="L57" s="12">
        <v>60</v>
      </c>
      <c r="M57" s="12">
        <v>75.6517142857143</v>
      </c>
      <c r="N57" s="8" t="s">
        <v>44</v>
      </c>
      <c r="O57" s="14" t="s">
        <v>45</v>
      </c>
      <c r="P57" s="8" t="s">
        <v>44</v>
      </c>
      <c r="Q57" s="8"/>
      <c r="R57" s="8"/>
      <c r="S57" s="8"/>
    </row>
    <row r="58" spans="1:19">
      <c r="A58" s="8">
        <v>55</v>
      </c>
      <c r="B58" s="11" t="s">
        <v>112</v>
      </c>
      <c r="C58" s="11" t="s">
        <v>51</v>
      </c>
      <c r="D58" s="13">
        <v>260105035</v>
      </c>
      <c r="E58" s="13" t="s">
        <v>23</v>
      </c>
      <c r="F58" s="11" t="s">
        <v>104</v>
      </c>
      <c r="G58" s="11" t="s">
        <v>105</v>
      </c>
      <c r="H58" s="13">
        <v>198</v>
      </c>
      <c r="I58" s="12">
        <v>66</v>
      </c>
      <c r="J58" s="13" t="s">
        <v>28</v>
      </c>
      <c r="K58" s="8">
        <v>76.05</v>
      </c>
      <c r="L58" s="12">
        <v>60</v>
      </c>
      <c r="M58" s="12">
        <v>75.6517142857143</v>
      </c>
      <c r="N58" s="8" t="str">
        <f>VLOOKUP(B58,'[1]导出数据(1)'!$B$2:$R$224,17,0)</f>
        <v>1</v>
      </c>
      <c r="O58" s="8"/>
      <c r="P58" s="8">
        <v>71.025</v>
      </c>
      <c r="Q58" s="8">
        <v>1</v>
      </c>
      <c r="R58" s="8" t="s">
        <v>26</v>
      </c>
      <c r="S58" s="8"/>
    </row>
    <row r="59" spans="1:19">
      <c r="A59" s="8">
        <v>56</v>
      </c>
      <c r="B59" s="11" t="s">
        <v>113</v>
      </c>
      <c r="C59" s="11" t="s">
        <v>22</v>
      </c>
      <c r="D59" s="13">
        <v>260105035</v>
      </c>
      <c r="E59" s="13" t="s">
        <v>23</v>
      </c>
      <c r="F59" s="11" t="s">
        <v>104</v>
      </c>
      <c r="G59" s="11" t="s">
        <v>105</v>
      </c>
      <c r="H59" s="13">
        <v>209.3</v>
      </c>
      <c r="I59" s="12">
        <v>69.7666666666667</v>
      </c>
      <c r="J59" s="13" t="s">
        <v>23</v>
      </c>
      <c r="K59" s="8">
        <v>69.21</v>
      </c>
      <c r="L59" s="12">
        <v>60</v>
      </c>
      <c r="M59" s="12">
        <v>75.6517142857143</v>
      </c>
      <c r="N59" s="8" t="str">
        <f>VLOOKUP(B59,'[1]导出数据(1)'!$B$2:$R$224,17,0)</f>
        <v>2</v>
      </c>
      <c r="O59" s="8"/>
      <c r="P59" s="8">
        <v>69.4883333333333</v>
      </c>
      <c r="Q59" s="8">
        <v>2</v>
      </c>
      <c r="R59" s="8"/>
      <c r="S59" s="8"/>
    </row>
    <row r="60" spans="1:19">
      <c r="A60" s="8">
        <v>57</v>
      </c>
      <c r="B60" s="11" t="s">
        <v>114</v>
      </c>
      <c r="C60" s="11" t="s">
        <v>51</v>
      </c>
      <c r="D60" s="13">
        <v>260105036</v>
      </c>
      <c r="E60" s="13" t="s">
        <v>23</v>
      </c>
      <c r="F60" s="11" t="s">
        <v>115</v>
      </c>
      <c r="G60" s="11" t="s">
        <v>116</v>
      </c>
      <c r="H60" s="13">
        <v>191.3</v>
      </c>
      <c r="I60" s="12">
        <v>63.7666666666667</v>
      </c>
      <c r="J60" s="13" t="s">
        <v>30</v>
      </c>
      <c r="K60" s="8" t="s">
        <v>44</v>
      </c>
      <c r="L60" s="12">
        <v>60</v>
      </c>
      <c r="M60" s="12">
        <v>75.6517142857143</v>
      </c>
      <c r="N60" s="8" t="s">
        <v>44</v>
      </c>
      <c r="O60" s="14" t="s">
        <v>45</v>
      </c>
      <c r="P60" s="8" t="s">
        <v>44</v>
      </c>
      <c r="Q60" s="8"/>
      <c r="R60" s="8"/>
      <c r="S60" s="8"/>
    </row>
    <row r="61" spans="1:19">
      <c r="A61" s="8">
        <v>58</v>
      </c>
      <c r="B61" s="11" t="s">
        <v>117</v>
      </c>
      <c r="C61" s="11" t="s">
        <v>51</v>
      </c>
      <c r="D61" s="13">
        <v>260105036</v>
      </c>
      <c r="E61" s="13" t="s">
        <v>23</v>
      </c>
      <c r="F61" s="11" t="s">
        <v>115</v>
      </c>
      <c r="G61" s="11" t="s">
        <v>116</v>
      </c>
      <c r="H61" s="13">
        <v>190</v>
      </c>
      <c r="I61" s="12">
        <v>63.3333333333333</v>
      </c>
      <c r="J61" s="13" t="s">
        <v>28</v>
      </c>
      <c r="K61" s="8">
        <v>79.218</v>
      </c>
      <c r="L61" s="12">
        <v>60</v>
      </c>
      <c r="M61" s="12">
        <v>75.6517142857143</v>
      </c>
      <c r="N61" s="8" t="str">
        <f>VLOOKUP(B61,'[1]导出数据(1)'!$B$2:$R$224,17,0)</f>
        <v>1</v>
      </c>
      <c r="O61" s="8"/>
      <c r="P61" s="8">
        <v>71.2756666666667</v>
      </c>
      <c r="Q61" s="8">
        <v>1</v>
      </c>
      <c r="R61" s="8" t="s">
        <v>26</v>
      </c>
      <c r="S61" s="8"/>
    </row>
    <row r="62" spans="1:19">
      <c r="A62" s="8">
        <v>59</v>
      </c>
      <c r="B62" s="11" t="s">
        <v>118</v>
      </c>
      <c r="C62" s="11" t="s">
        <v>22</v>
      </c>
      <c r="D62" s="13">
        <v>260105036</v>
      </c>
      <c r="E62" s="13" t="s">
        <v>23</v>
      </c>
      <c r="F62" s="11" t="s">
        <v>115</v>
      </c>
      <c r="G62" s="11" t="s">
        <v>116</v>
      </c>
      <c r="H62" s="13">
        <v>191.5</v>
      </c>
      <c r="I62" s="12">
        <v>63.8333333333333</v>
      </c>
      <c r="J62" s="13" t="s">
        <v>23</v>
      </c>
      <c r="K62" s="8">
        <v>71.746</v>
      </c>
      <c r="L62" s="12">
        <v>60</v>
      </c>
      <c r="M62" s="12">
        <v>75.6517142857143</v>
      </c>
      <c r="N62" s="8" t="str">
        <f>VLOOKUP(B62,'[1]导出数据(1)'!$B$2:$R$224,17,0)</f>
        <v>2</v>
      </c>
      <c r="O62" s="8"/>
      <c r="P62" s="8">
        <v>67.7896666666666</v>
      </c>
      <c r="Q62" s="8">
        <v>2</v>
      </c>
      <c r="R62" s="8"/>
      <c r="S62" s="8"/>
    </row>
    <row r="63" spans="1:19">
      <c r="A63" s="8">
        <v>60</v>
      </c>
      <c r="B63" s="11" t="s">
        <v>119</v>
      </c>
      <c r="C63" s="11" t="s">
        <v>51</v>
      </c>
      <c r="D63" s="13">
        <v>260105004</v>
      </c>
      <c r="E63" s="13" t="s">
        <v>23</v>
      </c>
      <c r="F63" s="11" t="s">
        <v>120</v>
      </c>
      <c r="G63" s="11" t="s">
        <v>121</v>
      </c>
      <c r="H63" s="13">
        <v>183.5</v>
      </c>
      <c r="I63" s="12">
        <v>61.1666666666667</v>
      </c>
      <c r="J63" s="13" t="s">
        <v>28</v>
      </c>
      <c r="K63" s="8">
        <v>80.82</v>
      </c>
      <c r="L63" s="12">
        <v>60</v>
      </c>
      <c r="M63" s="12">
        <v>75.6517142857143</v>
      </c>
      <c r="N63" s="8" t="str">
        <f>VLOOKUP(B63,'[1]导出数据(1)'!$B$2:$R$224,17,0)</f>
        <v>1</v>
      </c>
      <c r="O63" s="8"/>
      <c r="P63" s="8">
        <v>70.9933333333333</v>
      </c>
      <c r="Q63" s="8">
        <v>1</v>
      </c>
      <c r="R63" s="8" t="s">
        <v>26</v>
      </c>
      <c r="S63" s="8"/>
    </row>
    <row r="64" spans="1:19">
      <c r="A64" s="8">
        <v>61</v>
      </c>
      <c r="B64" s="11" t="s">
        <v>122</v>
      </c>
      <c r="C64" s="11" t="s">
        <v>22</v>
      </c>
      <c r="D64" s="13">
        <v>260105004</v>
      </c>
      <c r="E64" s="13" t="s">
        <v>23</v>
      </c>
      <c r="F64" s="11" t="s">
        <v>120</v>
      </c>
      <c r="G64" s="11" t="s">
        <v>121</v>
      </c>
      <c r="H64" s="13">
        <v>186.9</v>
      </c>
      <c r="I64" s="12">
        <v>62.3</v>
      </c>
      <c r="J64" s="13" t="s">
        <v>30</v>
      </c>
      <c r="K64" s="8">
        <v>74.28</v>
      </c>
      <c r="L64" s="12">
        <v>60</v>
      </c>
      <c r="M64" s="12">
        <v>75.6517142857143</v>
      </c>
      <c r="N64" s="8" t="str">
        <f>VLOOKUP(B64,'[1]导出数据(1)'!$B$2:$R$224,17,0)</f>
        <v>2</v>
      </c>
      <c r="O64" s="8"/>
      <c r="P64" s="8">
        <v>68.29</v>
      </c>
      <c r="Q64" s="8">
        <v>2</v>
      </c>
      <c r="R64" s="8"/>
      <c r="S64" s="8"/>
    </row>
    <row r="65" spans="1:19">
      <c r="A65" s="8">
        <v>62</v>
      </c>
      <c r="B65" s="11" t="s">
        <v>123</v>
      </c>
      <c r="C65" s="11" t="s">
        <v>22</v>
      </c>
      <c r="D65" s="13">
        <v>260105004</v>
      </c>
      <c r="E65" s="13" t="s">
        <v>23</v>
      </c>
      <c r="F65" s="11" t="s">
        <v>120</v>
      </c>
      <c r="G65" s="11" t="s">
        <v>121</v>
      </c>
      <c r="H65" s="13">
        <v>177.2</v>
      </c>
      <c r="I65" s="12">
        <v>59.0666666666667</v>
      </c>
      <c r="J65" s="13" t="s">
        <v>35</v>
      </c>
      <c r="K65" s="8">
        <v>60.51</v>
      </c>
      <c r="L65" s="12">
        <v>60</v>
      </c>
      <c r="M65" s="12">
        <v>75.6517142857143</v>
      </c>
      <c r="N65" s="8" t="str">
        <f>VLOOKUP(B65,'[1]导出数据(1)'!$B$2:$R$224,17,0)</f>
        <v>3</v>
      </c>
      <c r="O65" s="8"/>
      <c r="P65" s="8">
        <v>59.7883333333333</v>
      </c>
      <c r="Q65" s="8">
        <v>3</v>
      </c>
      <c r="R65" s="8"/>
      <c r="S65" s="8"/>
    </row>
    <row r="66" spans="1:19">
      <c r="A66" s="8">
        <v>63</v>
      </c>
      <c r="B66" s="11" t="s">
        <v>124</v>
      </c>
      <c r="C66" s="11" t="s">
        <v>51</v>
      </c>
      <c r="D66" s="13">
        <v>260105005</v>
      </c>
      <c r="E66" s="13" t="s">
        <v>23</v>
      </c>
      <c r="F66" s="11" t="s">
        <v>120</v>
      </c>
      <c r="G66" s="11" t="s">
        <v>121</v>
      </c>
      <c r="H66" s="13">
        <v>185.4</v>
      </c>
      <c r="I66" s="12">
        <v>61.8</v>
      </c>
      <c r="J66" s="13" t="s">
        <v>30</v>
      </c>
      <c r="K66" s="8">
        <v>85.09</v>
      </c>
      <c r="L66" s="12">
        <v>60</v>
      </c>
      <c r="M66" s="12">
        <v>75.6517142857143</v>
      </c>
      <c r="N66" s="8" t="str">
        <f>VLOOKUP(B66,'[1]导出数据(1)'!$B$2:$R$224,17,0)</f>
        <v>1</v>
      </c>
      <c r="O66" s="8"/>
      <c r="P66" s="8">
        <v>73.445</v>
      </c>
      <c r="Q66" s="8">
        <v>1</v>
      </c>
      <c r="R66" s="8" t="s">
        <v>26</v>
      </c>
      <c r="S66" s="8"/>
    </row>
    <row r="67" spans="1:19">
      <c r="A67" s="8">
        <v>64</v>
      </c>
      <c r="B67" s="11" t="s">
        <v>125</v>
      </c>
      <c r="C67" s="11" t="s">
        <v>51</v>
      </c>
      <c r="D67" s="13">
        <v>260105005</v>
      </c>
      <c r="E67" s="13" t="s">
        <v>23</v>
      </c>
      <c r="F67" s="11" t="s">
        <v>120</v>
      </c>
      <c r="G67" s="11" t="s">
        <v>121</v>
      </c>
      <c r="H67" s="13">
        <v>202.6</v>
      </c>
      <c r="I67" s="12">
        <v>67.5333333333333</v>
      </c>
      <c r="J67" s="13" t="s">
        <v>23</v>
      </c>
      <c r="K67" s="8">
        <v>75.37</v>
      </c>
      <c r="L67" s="12">
        <v>60</v>
      </c>
      <c r="M67" s="12">
        <v>75.6517142857143</v>
      </c>
      <c r="N67" s="8" t="str">
        <f>VLOOKUP(B67,'[1]导出数据(1)'!$B$2:$R$224,17,0)</f>
        <v>3</v>
      </c>
      <c r="O67" s="8"/>
      <c r="P67" s="8">
        <v>71.4516666666667</v>
      </c>
      <c r="Q67" s="8">
        <v>2</v>
      </c>
      <c r="R67" s="8"/>
      <c r="S67" s="8"/>
    </row>
    <row r="68" spans="1:19">
      <c r="A68" s="8">
        <v>65</v>
      </c>
      <c r="B68" s="11" t="s">
        <v>126</v>
      </c>
      <c r="C68" s="11" t="s">
        <v>22</v>
      </c>
      <c r="D68" s="13">
        <v>260105005</v>
      </c>
      <c r="E68" s="13" t="s">
        <v>23</v>
      </c>
      <c r="F68" s="11" t="s">
        <v>120</v>
      </c>
      <c r="G68" s="11" t="s">
        <v>121</v>
      </c>
      <c r="H68" s="13">
        <v>184.9</v>
      </c>
      <c r="I68" s="12">
        <v>61.6333333333333</v>
      </c>
      <c r="J68" s="13" t="s">
        <v>28</v>
      </c>
      <c r="K68" s="8">
        <v>77.21</v>
      </c>
      <c r="L68" s="12">
        <v>60</v>
      </c>
      <c r="M68" s="12">
        <v>75.6517142857143</v>
      </c>
      <c r="N68" s="8" t="str">
        <f>VLOOKUP(B68,'[1]导出数据(1)'!$B$2:$R$224,17,0)</f>
        <v>2</v>
      </c>
      <c r="O68" s="8"/>
      <c r="P68" s="8">
        <v>69.4216666666667</v>
      </c>
      <c r="Q68" s="8">
        <v>3</v>
      </c>
      <c r="R68" s="8"/>
      <c r="S68" s="8"/>
    </row>
    <row r="69" spans="1:19">
      <c r="A69" s="8">
        <v>66</v>
      </c>
      <c r="B69" s="11" t="s">
        <v>127</v>
      </c>
      <c r="C69" s="11" t="s">
        <v>51</v>
      </c>
      <c r="D69" s="13">
        <v>260105006</v>
      </c>
      <c r="E69" s="13" t="s">
        <v>23</v>
      </c>
      <c r="F69" s="11" t="s">
        <v>120</v>
      </c>
      <c r="G69" s="11" t="s">
        <v>121</v>
      </c>
      <c r="H69" s="13">
        <v>200</v>
      </c>
      <c r="I69" s="12">
        <v>66.6666666666667</v>
      </c>
      <c r="J69" s="13" t="s">
        <v>28</v>
      </c>
      <c r="K69" s="8" t="s">
        <v>44</v>
      </c>
      <c r="L69" s="12">
        <v>60</v>
      </c>
      <c r="M69" s="12">
        <v>75.6517142857143</v>
      </c>
      <c r="N69" s="8" t="s">
        <v>44</v>
      </c>
      <c r="O69" s="14" t="s">
        <v>45</v>
      </c>
      <c r="P69" s="8" t="s">
        <v>44</v>
      </c>
      <c r="Q69" s="8"/>
      <c r="R69" s="8"/>
      <c r="S69" s="8"/>
    </row>
    <row r="70" spans="1:19">
      <c r="A70" s="8">
        <v>67</v>
      </c>
      <c r="B70" s="11" t="s">
        <v>128</v>
      </c>
      <c r="C70" s="11" t="s">
        <v>22</v>
      </c>
      <c r="D70" s="13">
        <v>260105006</v>
      </c>
      <c r="E70" s="13" t="s">
        <v>23</v>
      </c>
      <c r="F70" s="11" t="s">
        <v>120</v>
      </c>
      <c r="G70" s="11" t="s">
        <v>121</v>
      </c>
      <c r="H70" s="13">
        <v>202.4</v>
      </c>
      <c r="I70" s="12">
        <v>67.4666666666667</v>
      </c>
      <c r="J70" s="13" t="s">
        <v>30</v>
      </c>
      <c r="K70" s="8">
        <v>82.57</v>
      </c>
      <c r="L70" s="12">
        <v>60</v>
      </c>
      <c r="M70" s="12">
        <v>75.6517142857143</v>
      </c>
      <c r="N70" s="8" t="str">
        <f>VLOOKUP(B70,'[1]导出数据(1)'!$B$2:$R$224,17,0)</f>
        <v>1</v>
      </c>
      <c r="O70" s="8"/>
      <c r="P70" s="8">
        <v>75.0183333333333</v>
      </c>
      <c r="Q70" s="8">
        <v>1</v>
      </c>
      <c r="R70" s="8" t="s">
        <v>26</v>
      </c>
      <c r="S70" s="8"/>
    </row>
    <row r="71" spans="1:19">
      <c r="A71" s="8">
        <v>68</v>
      </c>
      <c r="B71" s="11" t="s">
        <v>129</v>
      </c>
      <c r="C71" s="11" t="s">
        <v>22</v>
      </c>
      <c r="D71" s="13">
        <v>260105006</v>
      </c>
      <c r="E71" s="13" t="s">
        <v>23</v>
      </c>
      <c r="F71" s="11" t="s">
        <v>120</v>
      </c>
      <c r="G71" s="11" t="s">
        <v>121</v>
      </c>
      <c r="H71" s="13">
        <v>205.4</v>
      </c>
      <c r="I71" s="12">
        <v>68.4666666666667</v>
      </c>
      <c r="J71" s="13" t="s">
        <v>23</v>
      </c>
      <c r="K71" s="8">
        <v>78.13</v>
      </c>
      <c r="L71" s="12">
        <v>60</v>
      </c>
      <c r="M71" s="12">
        <v>75.6517142857143</v>
      </c>
      <c r="N71" s="8" t="str">
        <f>VLOOKUP(B71,'[1]导出数据(1)'!$B$2:$R$224,17,0)</f>
        <v>2</v>
      </c>
      <c r="O71" s="8"/>
      <c r="P71" s="8">
        <v>73.2983333333333</v>
      </c>
      <c r="Q71" s="8">
        <v>2</v>
      </c>
      <c r="R71" s="8"/>
      <c r="S71" s="8"/>
    </row>
    <row r="72" spans="1:19">
      <c r="A72" s="8">
        <v>69</v>
      </c>
      <c r="B72" s="11" t="s">
        <v>130</v>
      </c>
      <c r="C72" s="11" t="s">
        <v>51</v>
      </c>
      <c r="D72" s="13">
        <v>260105007</v>
      </c>
      <c r="E72" s="13" t="s">
        <v>23</v>
      </c>
      <c r="F72" s="11" t="s">
        <v>120</v>
      </c>
      <c r="G72" s="11" t="s">
        <v>121</v>
      </c>
      <c r="H72" s="13">
        <v>187.4</v>
      </c>
      <c r="I72" s="12">
        <v>62.4666666666667</v>
      </c>
      <c r="J72" s="13" t="s">
        <v>55</v>
      </c>
      <c r="K72" s="8">
        <v>81.754</v>
      </c>
      <c r="L72" s="12">
        <v>60</v>
      </c>
      <c r="M72" s="12">
        <v>75.6517142857143</v>
      </c>
      <c r="N72" s="8" t="str">
        <f>VLOOKUP(B72,'[1]导出数据(1)'!$B$2:$R$224,17,0)</f>
        <v>1</v>
      </c>
      <c r="O72" s="8"/>
      <c r="P72" s="8">
        <v>72.1103333333334</v>
      </c>
      <c r="Q72" s="8">
        <v>1</v>
      </c>
      <c r="R72" s="8" t="s">
        <v>26</v>
      </c>
      <c r="S72" s="8"/>
    </row>
    <row r="73" spans="1:19">
      <c r="A73" s="8">
        <v>70</v>
      </c>
      <c r="B73" s="11" t="s">
        <v>131</v>
      </c>
      <c r="C73" s="11" t="s">
        <v>22</v>
      </c>
      <c r="D73" s="13">
        <v>260105007</v>
      </c>
      <c r="E73" s="13" t="s">
        <v>23</v>
      </c>
      <c r="F73" s="11" t="s">
        <v>120</v>
      </c>
      <c r="G73" s="11" t="s">
        <v>121</v>
      </c>
      <c r="H73" s="13">
        <v>189.4</v>
      </c>
      <c r="I73" s="12">
        <v>63.1333333333333</v>
      </c>
      <c r="J73" s="13" t="s">
        <v>35</v>
      </c>
      <c r="K73" s="8">
        <v>73.998</v>
      </c>
      <c r="L73" s="12">
        <v>60</v>
      </c>
      <c r="M73" s="12">
        <v>75.6517142857143</v>
      </c>
      <c r="N73" s="8" t="str">
        <f>VLOOKUP(B73,'[1]导出数据(1)'!$B$2:$R$224,17,0)</f>
        <v>2</v>
      </c>
      <c r="O73" s="8"/>
      <c r="P73" s="8">
        <v>68.5656666666667</v>
      </c>
      <c r="Q73" s="8">
        <v>2</v>
      </c>
      <c r="R73" s="8"/>
      <c r="S73" s="8"/>
    </row>
    <row r="74" spans="1:19">
      <c r="A74" s="8">
        <v>71</v>
      </c>
      <c r="B74" s="11" t="s">
        <v>132</v>
      </c>
      <c r="C74" s="11" t="s">
        <v>22</v>
      </c>
      <c r="D74" s="13">
        <v>260105007</v>
      </c>
      <c r="E74" s="13" t="s">
        <v>23</v>
      </c>
      <c r="F74" s="11" t="s">
        <v>120</v>
      </c>
      <c r="G74" s="11" t="s">
        <v>121</v>
      </c>
      <c r="H74" s="13">
        <v>187.4</v>
      </c>
      <c r="I74" s="12">
        <v>62.4666666666667</v>
      </c>
      <c r="J74" s="13" t="s">
        <v>55</v>
      </c>
      <c r="K74" s="8">
        <v>73.49</v>
      </c>
      <c r="L74" s="12">
        <v>60</v>
      </c>
      <c r="M74" s="12">
        <v>75.6517142857143</v>
      </c>
      <c r="N74" s="8" t="str">
        <f>VLOOKUP(B74,'[1]导出数据(1)'!$B$2:$R$224,17,0)</f>
        <v>3</v>
      </c>
      <c r="O74" s="8"/>
      <c r="P74" s="8">
        <v>67.9783333333334</v>
      </c>
      <c r="Q74" s="8">
        <v>3</v>
      </c>
      <c r="R74" s="8"/>
      <c r="S74" s="8"/>
    </row>
    <row r="75" spans="1:19">
      <c r="A75" s="8">
        <v>72</v>
      </c>
      <c r="B75" s="11" t="s">
        <v>133</v>
      </c>
      <c r="C75" s="11" t="s">
        <v>22</v>
      </c>
      <c r="D75" s="13">
        <v>260105037</v>
      </c>
      <c r="E75" s="13" t="s">
        <v>30</v>
      </c>
      <c r="F75" s="11" t="s">
        <v>37</v>
      </c>
      <c r="G75" s="11" t="s">
        <v>134</v>
      </c>
      <c r="H75" s="13">
        <v>182.1</v>
      </c>
      <c r="I75" s="12">
        <v>60.7</v>
      </c>
      <c r="J75" s="13" t="s">
        <v>53</v>
      </c>
      <c r="K75" s="8" t="s">
        <v>44</v>
      </c>
      <c r="L75" s="12">
        <v>60</v>
      </c>
      <c r="M75" s="17">
        <v>89.9457894736842</v>
      </c>
      <c r="N75" s="8" t="s">
        <v>44</v>
      </c>
      <c r="O75" s="14" t="s">
        <v>45</v>
      </c>
      <c r="P75" s="8" t="s">
        <v>44</v>
      </c>
      <c r="Q75" s="8"/>
      <c r="R75" s="8"/>
      <c r="S75" s="8"/>
    </row>
    <row r="76" spans="1:19">
      <c r="A76" s="8">
        <v>73</v>
      </c>
      <c r="B76" s="11" t="s">
        <v>135</v>
      </c>
      <c r="C76" s="11" t="s">
        <v>51</v>
      </c>
      <c r="D76" s="13">
        <v>260105037</v>
      </c>
      <c r="E76" s="13" t="s">
        <v>30</v>
      </c>
      <c r="F76" s="11" t="s">
        <v>37</v>
      </c>
      <c r="G76" s="11" t="s">
        <v>134</v>
      </c>
      <c r="H76" s="13">
        <v>191.2</v>
      </c>
      <c r="I76" s="12">
        <v>63.7333333333333</v>
      </c>
      <c r="J76" s="13" t="s">
        <v>35</v>
      </c>
      <c r="K76" s="8">
        <v>96.64</v>
      </c>
      <c r="L76" s="12">
        <v>60</v>
      </c>
      <c r="M76" s="17">
        <v>89.9457894736842</v>
      </c>
      <c r="N76" s="8" t="str">
        <f>VLOOKUP(B76,'[1]导出数据(1)'!$B$2:$R$224,17,0)</f>
        <v>1</v>
      </c>
      <c r="O76" s="8"/>
      <c r="P76" s="8">
        <v>80.1866666666667</v>
      </c>
      <c r="Q76" s="8">
        <v>1</v>
      </c>
      <c r="R76" s="8" t="s">
        <v>26</v>
      </c>
      <c r="S76" s="8"/>
    </row>
    <row r="77" spans="1:19">
      <c r="A77" s="8">
        <v>74</v>
      </c>
      <c r="B77" s="11" t="s">
        <v>136</v>
      </c>
      <c r="C77" s="11" t="s">
        <v>51</v>
      </c>
      <c r="D77" s="13">
        <v>260105037</v>
      </c>
      <c r="E77" s="13" t="s">
        <v>30</v>
      </c>
      <c r="F77" s="11" t="s">
        <v>37</v>
      </c>
      <c r="G77" s="11" t="s">
        <v>134</v>
      </c>
      <c r="H77" s="13">
        <v>181.9</v>
      </c>
      <c r="I77" s="12">
        <v>60.6333333333333</v>
      </c>
      <c r="J77" s="13" t="s">
        <v>59</v>
      </c>
      <c r="K77" s="8">
        <v>96.3</v>
      </c>
      <c r="L77" s="12">
        <v>60</v>
      </c>
      <c r="M77" s="17">
        <v>89.9457894736842</v>
      </c>
      <c r="N77" s="8" t="str">
        <f>VLOOKUP(B77,'[1]导出数据(1)'!$B$2:$R$224,17,0)</f>
        <v>2</v>
      </c>
      <c r="O77" s="8"/>
      <c r="P77" s="8">
        <v>78.4666666666666</v>
      </c>
      <c r="Q77" s="8">
        <v>2</v>
      </c>
      <c r="R77" s="8" t="s">
        <v>26</v>
      </c>
      <c r="S77" s="8"/>
    </row>
    <row r="78" spans="1:19">
      <c r="A78" s="8">
        <v>75</v>
      </c>
      <c r="B78" s="11" t="s">
        <v>137</v>
      </c>
      <c r="C78" s="11" t="s">
        <v>22</v>
      </c>
      <c r="D78" s="13">
        <v>260105037</v>
      </c>
      <c r="E78" s="13" t="s">
        <v>30</v>
      </c>
      <c r="F78" s="11" t="s">
        <v>37</v>
      </c>
      <c r="G78" s="11" t="s">
        <v>134</v>
      </c>
      <c r="H78" s="13">
        <v>212</v>
      </c>
      <c r="I78" s="12">
        <v>70.6666666666667</v>
      </c>
      <c r="J78" s="13" t="s">
        <v>30</v>
      </c>
      <c r="K78" s="8">
        <v>84.21</v>
      </c>
      <c r="L78" s="12">
        <v>60</v>
      </c>
      <c r="M78" s="17">
        <v>89.9457894736842</v>
      </c>
      <c r="N78" s="8" t="str">
        <f>VLOOKUP(B78,'[1]导出数据(1)'!$B$2:$R$224,17,0)</f>
        <v>5</v>
      </c>
      <c r="O78" s="8"/>
      <c r="P78" s="8">
        <v>77.4383333333333</v>
      </c>
      <c r="Q78" s="8">
        <v>3</v>
      </c>
      <c r="R78" s="8"/>
      <c r="S78" s="8"/>
    </row>
    <row r="79" spans="1:19">
      <c r="A79" s="8">
        <v>76</v>
      </c>
      <c r="B79" s="11" t="s">
        <v>138</v>
      </c>
      <c r="C79" s="11" t="s">
        <v>51</v>
      </c>
      <c r="D79" s="13">
        <v>260105037</v>
      </c>
      <c r="E79" s="13" t="s">
        <v>30</v>
      </c>
      <c r="F79" s="11" t="s">
        <v>37</v>
      </c>
      <c r="G79" s="11" t="s">
        <v>134</v>
      </c>
      <c r="H79" s="13">
        <v>195.7</v>
      </c>
      <c r="I79" s="12">
        <v>65.2333333333333</v>
      </c>
      <c r="J79" s="13" t="s">
        <v>28</v>
      </c>
      <c r="K79" s="8">
        <v>87.97</v>
      </c>
      <c r="L79" s="12">
        <v>60</v>
      </c>
      <c r="M79" s="17">
        <v>89.9457894736842</v>
      </c>
      <c r="N79" s="8" t="str">
        <f>VLOOKUP(B79,'[1]导出数据(1)'!$B$2:$R$224,17,0)</f>
        <v>3</v>
      </c>
      <c r="O79" s="8"/>
      <c r="P79" s="8">
        <v>76.6016666666667</v>
      </c>
      <c r="Q79" s="8">
        <v>4</v>
      </c>
      <c r="R79" s="8"/>
      <c r="S79" s="8"/>
    </row>
    <row r="80" spans="1:19">
      <c r="A80" s="8">
        <v>77</v>
      </c>
      <c r="B80" s="11" t="s">
        <v>139</v>
      </c>
      <c r="C80" s="11" t="s">
        <v>22</v>
      </c>
      <c r="D80" s="13">
        <v>260105037</v>
      </c>
      <c r="E80" s="13" t="s">
        <v>30</v>
      </c>
      <c r="F80" s="11" t="s">
        <v>37</v>
      </c>
      <c r="G80" s="11" t="s">
        <v>134</v>
      </c>
      <c r="H80" s="13">
        <v>176.2</v>
      </c>
      <c r="I80" s="12">
        <v>58.7333333333333</v>
      </c>
      <c r="J80" s="13" t="s">
        <v>57</v>
      </c>
      <c r="K80" s="8">
        <v>87.33</v>
      </c>
      <c r="L80" s="12">
        <v>60</v>
      </c>
      <c r="M80" s="17">
        <v>89.9457894736842</v>
      </c>
      <c r="N80" s="8" t="str">
        <f>VLOOKUP(B80,'[1]导出数据(1)'!$B$2:$R$224,17,0)</f>
        <v>4</v>
      </c>
      <c r="O80" s="8"/>
      <c r="P80" s="8">
        <v>73.0316666666667</v>
      </c>
      <c r="Q80" s="8">
        <v>5</v>
      </c>
      <c r="R80" s="8"/>
      <c r="S80" s="8"/>
    </row>
    <row r="81" spans="1:19">
      <c r="A81" s="8">
        <v>78</v>
      </c>
      <c r="B81" s="11" t="s">
        <v>140</v>
      </c>
      <c r="C81" s="11" t="s">
        <v>22</v>
      </c>
      <c r="D81" s="13">
        <v>260105038</v>
      </c>
      <c r="E81" s="13" t="s">
        <v>23</v>
      </c>
      <c r="F81" s="11" t="s">
        <v>37</v>
      </c>
      <c r="G81" s="11" t="s">
        <v>134</v>
      </c>
      <c r="H81" s="13">
        <v>202</v>
      </c>
      <c r="I81" s="12">
        <v>67.3333333333333</v>
      </c>
      <c r="J81" s="13" t="s">
        <v>23</v>
      </c>
      <c r="K81" s="8" t="s">
        <v>44</v>
      </c>
      <c r="L81" s="12">
        <v>60</v>
      </c>
      <c r="M81" s="17">
        <v>89.9457894736842</v>
      </c>
      <c r="N81" s="8" t="s">
        <v>44</v>
      </c>
      <c r="O81" s="14" t="s">
        <v>45</v>
      </c>
      <c r="P81" s="8" t="s">
        <v>44</v>
      </c>
      <c r="Q81" s="8"/>
      <c r="R81" s="8"/>
      <c r="S81" s="8"/>
    </row>
    <row r="82" spans="1:19">
      <c r="A82" s="8">
        <v>79</v>
      </c>
      <c r="B82" s="11" t="s">
        <v>141</v>
      </c>
      <c r="C82" s="11" t="s">
        <v>22</v>
      </c>
      <c r="D82" s="13">
        <v>260105038</v>
      </c>
      <c r="E82" s="13" t="s">
        <v>23</v>
      </c>
      <c r="F82" s="11" t="s">
        <v>37</v>
      </c>
      <c r="G82" s="11" t="s">
        <v>134</v>
      </c>
      <c r="H82" s="13">
        <v>194.2</v>
      </c>
      <c r="I82" s="12">
        <v>64.7333333333333</v>
      </c>
      <c r="J82" s="13" t="s">
        <v>28</v>
      </c>
      <c r="K82" s="8">
        <v>96.55</v>
      </c>
      <c r="L82" s="12">
        <v>60</v>
      </c>
      <c r="M82" s="17">
        <v>89.9457894736842</v>
      </c>
      <c r="N82" s="8" t="str">
        <f>VLOOKUP(B82,'[1]导出数据(1)'!$B$2:$R$224,17,0)</f>
        <v>1</v>
      </c>
      <c r="O82" s="8"/>
      <c r="P82" s="8">
        <v>80.6416666666667</v>
      </c>
      <c r="Q82" s="8">
        <v>1</v>
      </c>
      <c r="R82" s="8" t="s">
        <v>26</v>
      </c>
      <c r="S82" s="8"/>
    </row>
    <row r="83" spans="1:19">
      <c r="A83" s="8">
        <v>80</v>
      </c>
      <c r="B83" s="11" t="s">
        <v>142</v>
      </c>
      <c r="C83" s="11" t="s">
        <v>51</v>
      </c>
      <c r="D83" s="13">
        <v>260105038</v>
      </c>
      <c r="E83" s="13" t="s">
        <v>23</v>
      </c>
      <c r="F83" s="11" t="s">
        <v>37</v>
      </c>
      <c r="G83" s="11" t="s">
        <v>134</v>
      </c>
      <c r="H83" s="13">
        <v>193.9</v>
      </c>
      <c r="I83" s="12">
        <v>64.6333333333333</v>
      </c>
      <c r="J83" s="13" t="s">
        <v>35</v>
      </c>
      <c r="K83" s="8">
        <v>89.61</v>
      </c>
      <c r="L83" s="12">
        <v>60</v>
      </c>
      <c r="M83" s="17">
        <v>89.9457894736842</v>
      </c>
      <c r="N83" s="8" t="str">
        <f>VLOOKUP(B83,'[1]导出数据(1)'!$B$2:$R$224,17,0)</f>
        <v>2</v>
      </c>
      <c r="O83" s="8"/>
      <c r="P83" s="8">
        <v>77.1216666666666</v>
      </c>
      <c r="Q83" s="8">
        <v>2</v>
      </c>
      <c r="R83" s="8"/>
      <c r="S83" s="8"/>
    </row>
    <row r="84" spans="1:19">
      <c r="A84" s="8">
        <v>81</v>
      </c>
      <c r="B84" s="11" t="s">
        <v>143</v>
      </c>
      <c r="C84" s="11" t="s">
        <v>22</v>
      </c>
      <c r="D84" s="13">
        <v>260105039</v>
      </c>
      <c r="E84" s="13" t="s">
        <v>23</v>
      </c>
      <c r="F84" s="11" t="s">
        <v>37</v>
      </c>
      <c r="G84" s="11" t="s">
        <v>134</v>
      </c>
      <c r="H84" s="13">
        <v>196.3</v>
      </c>
      <c r="I84" s="12">
        <v>65.4333333333333</v>
      </c>
      <c r="J84" s="13" t="s">
        <v>35</v>
      </c>
      <c r="K84" s="8" t="s">
        <v>44</v>
      </c>
      <c r="L84" s="12">
        <v>60</v>
      </c>
      <c r="M84" s="17">
        <v>89.9457894736842</v>
      </c>
      <c r="N84" s="8" t="s">
        <v>44</v>
      </c>
      <c r="O84" s="14" t="s">
        <v>45</v>
      </c>
      <c r="P84" s="8" t="s">
        <v>44</v>
      </c>
      <c r="Q84" s="8"/>
      <c r="R84" s="8"/>
      <c r="S84" s="8"/>
    </row>
    <row r="85" spans="1:19">
      <c r="A85" s="8">
        <v>82</v>
      </c>
      <c r="B85" s="11" t="s">
        <v>144</v>
      </c>
      <c r="C85" s="11" t="s">
        <v>22</v>
      </c>
      <c r="D85" s="13">
        <v>260105039</v>
      </c>
      <c r="E85" s="13" t="s">
        <v>23</v>
      </c>
      <c r="F85" s="11" t="s">
        <v>37</v>
      </c>
      <c r="G85" s="11" t="s">
        <v>134</v>
      </c>
      <c r="H85" s="13">
        <v>198.5</v>
      </c>
      <c r="I85" s="12">
        <v>66.1666666666667</v>
      </c>
      <c r="J85" s="13" t="s">
        <v>30</v>
      </c>
      <c r="K85" s="8">
        <v>96.13</v>
      </c>
      <c r="L85" s="12">
        <v>60</v>
      </c>
      <c r="M85" s="17">
        <v>89.9457894736842</v>
      </c>
      <c r="N85" s="8" t="str">
        <f>VLOOKUP(B85,'[1]导出数据(1)'!$B$2:$R$224,17,0)</f>
        <v>1</v>
      </c>
      <c r="O85" s="8"/>
      <c r="P85" s="8">
        <v>81.1483333333333</v>
      </c>
      <c r="Q85" s="8">
        <v>1</v>
      </c>
      <c r="R85" s="8" t="s">
        <v>26</v>
      </c>
      <c r="S85" s="8"/>
    </row>
    <row r="86" spans="1:19">
      <c r="A86" s="8">
        <v>83</v>
      </c>
      <c r="B86" s="11" t="s">
        <v>145</v>
      </c>
      <c r="C86" s="11" t="s">
        <v>22</v>
      </c>
      <c r="D86" s="13">
        <v>260105039</v>
      </c>
      <c r="E86" s="13" t="s">
        <v>23</v>
      </c>
      <c r="F86" s="11" t="s">
        <v>37</v>
      </c>
      <c r="G86" s="11" t="s">
        <v>134</v>
      </c>
      <c r="H86" s="13">
        <v>203.6</v>
      </c>
      <c r="I86" s="12">
        <v>67.8666666666667</v>
      </c>
      <c r="J86" s="13" t="s">
        <v>23</v>
      </c>
      <c r="K86" s="8">
        <v>89.45</v>
      </c>
      <c r="L86" s="12">
        <v>60</v>
      </c>
      <c r="M86" s="17">
        <v>89.9457894736842</v>
      </c>
      <c r="N86" s="8" t="str">
        <f>VLOOKUP(B86,'[1]导出数据(1)'!$B$2:$R$224,17,0)</f>
        <v>2</v>
      </c>
      <c r="O86" s="8"/>
      <c r="P86" s="8">
        <v>78.6583333333334</v>
      </c>
      <c r="Q86" s="8">
        <v>2</v>
      </c>
      <c r="R86" s="8"/>
      <c r="S86" s="8"/>
    </row>
    <row r="87" spans="1:19">
      <c r="A87" s="8">
        <v>84</v>
      </c>
      <c r="B87" s="11" t="s">
        <v>146</v>
      </c>
      <c r="C87" s="11" t="s">
        <v>22</v>
      </c>
      <c r="D87" s="13">
        <v>260105040</v>
      </c>
      <c r="E87" s="13" t="s">
        <v>23</v>
      </c>
      <c r="F87" s="11" t="s">
        <v>37</v>
      </c>
      <c r="G87" s="11" t="s">
        <v>134</v>
      </c>
      <c r="H87" s="13">
        <v>180.8</v>
      </c>
      <c r="I87" s="12">
        <v>60.2666666666667</v>
      </c>
      <c r="J87" s="13" t="s">
        <v>28</v>
      </c>
      <c r="K87" s="8" t="s">
        <v>44</v>
      </c>
      <c r="L87" s="12">
        <v>60</v>
      </c>
      <c r="M87" s="17">
        <v>89.9457894736842</v>
      </c>
      <c r="N87" s="8" t="s">
        <v>44</v>
      </c>
      <c r="O87" s="14" t="s">
        <v>45</v>
      </c>
      <c r="P87" s="8" t="s">
        <v>44</v>
      </c>
      <c r="Q87" s="8"/>
      <c r="R87" s="8"/>
      <c r="S87" s="8"/>
    </row>
    <row r="88" spans="1:19">
      <c r="A88" s="8">
        <v>85</v>
      </c>
      <c r="B88" s="11" t="s">
        <v>147</v>
      </c>
      <c r="C88" s="11" t="s">
        <v>51</v>
      </c>
      <c r="D88" s="13">
        <v>260105040</v>
      </c>
      <c r="E88" s="13" t="s">
        <v>23</v>
      </c>
      <c r="F88" s="11" t="s">
        <v>37</v>
      </c>
      <c r="G88" s="11" t="s">
        <v>134</v>
      </c>
      <c r="H88" s="13">
        <v>184.4</v>
      </c>
      <c r="I88" s="12">
        <v>61.4666666666667</v>
      </c>
      <c r="J88" s="13" t="s">
        <v>30</v>
      </c>
      <c r="K88" s="8">
        <v>98.54</v>
      </c>
      <c r="L88" s="12">
        <v>60</v>
      </c>
      <c r="M88" s="17">
        <v>89.9457894736842</v>
      </c>
      <c r="N88" s="8" t="str">
        <f>VLOOKUP(B88,'[1]导出数据(1)'!$B$2:$R$224,17,0)</f>
        <v>1</v>
      </c>
      <c r="O88" s="8"/>
      <c r="P88" s="8">
        <v>80.0033333333334</v>
      </c>
      <c r="Q88" s="8">
        <v>1</v>
      </c>
      <c r="R88" s="8" t="s">
        <v>26</v>
      </c>
      <c r="S88" s="8"/>
    </row>
    <row r="89" spans="1:19">
      <c r="A89" s="8">
        <v>86</v>
      </c>
      <c r="B89" s="11" t="s">
        <v>148</v>
      </c>
      <c r="C89" s="11" t="s">
        <v>22</v>
      </c>
      <c r="D89" s="13">
        <v>260105040</v>
      </c>
      <c r="E89" s="13" t="s">
        <v>23</v>
      </c>
      <c r="F89" s="11" t="s">
        <v>37</v>
      </c>
      <c r="G89" s="11" t="s">
        <v>134</v>
      </c>
      <c r="H89" s="13">
        <v>195.4</v>
      </c>
      <c r="I89" s="12">
        <v>65.1333333333333</v>
      </c>
      <c r="J89" s="13" t="s">
        <v>23</v>
      </c>
      <c r="K89" s="8">
        <v>86.79</v>
      </c>
      <c r="L89" s="12">
        <v>60</v>
      </c>
      <c r="M89" s="17">
        <v>89.9457894736842</v>
      </c>
      <c r="N89" s="8" t="str">
        <f>VLOOKUP(B89,'[1]导出数据(1)'!$B$2:$R$224,17,0)</f>
        <v>2</v>
      </c>
      <c r="O89" s="8"/>
      <c r="P89" s="8">
        <v>75.9616666666666</v>
      </c>
      <c r="Q89" s="8">
        <v>2</v>
      </c>
      <c r="R89" s="8"/>
      <c r="S89" s="8"/>
    </row>
    <row r="90" spans="1:19">
      <c r="A90" s="8">
        <v>87</v>
      </c>
      <c r="B90" s="11" t="s">
        <v>149</v>
      </c>
      <c r="C90" s="11" t="s">
        <v>51</v>
      </c>
      <c r="D90" s="13">
        <v>260105024</v>
      </c>
      <c r="E90" s="13" t="s">
        <v>23</v>
      </c>
      <c r="F90" s="11" t="s">
        <v>37</v>
      </c>
      <c r="G90" s="11" t="s">
        <v>150</v>
      </c>
      <c r="H90" s="13">
        <v>171.5</v>
      </c>
      <c r="I90" s="12">
        <v>57.1666666666667</v>
      </c>
      <c r="J90" s="13" t="s">
        <v>35</v>
      </c>
      <c r="K90" s="8">
        <v>93.26</v>
      </c>
      <c r="L90" s="12">
        <v>60</v>
      </c>
      <c r="M90" s="17">
        <v>89.9457894736842</v>
      </c>
      <c r="N90" s="8" t="str">
        <f>VLOOKUP(B90,'[1]导出数据(1)'!$B$2:$R$224,17,0)</f>
        <v>1</v>
      </c>
      <c r="O90" s="8"/>
      <c r="P90" s="8">
        <v>75.2133333333334</v>
      </c>
      <c r="Q90" s="8">
        <v>1</v>
      </c>
      <c r="R90" s="8" t="s">
        <v>26</v>
      </c>
      <c r="S90" s="8"/>
    </row>
    <row r="91" spans="1:19">
      <c r="A91" s="8">
        <v>88</v>
      </c>
      <c r="B91" s="11" t="s">
        <v>151</v>
      </c>
      <c r="C91" s="11" t="s">
        <v>51</v>
      </c>
      <c r="D91" s="13">
        <v>260105024</v>
      </c>
      <c r="E91" s="13" t="s">
        <v>23</v>
      </c>
      <c r="F91" s="11" t="s">
        <v>37</v>
      </c>
      <c r="G91" s="11" t="s">
        <v>150</v>
      </c>
      <c r="H91" s="13">
        <v>181.7</v>
      </c>
      <c r="I91" s="12">
        <v>60.5666666666667</v>
      </c>
      <c r="J91" s="13" t="s">
        <v>30</v>
      </c>
      <c r="K91" s="8">
        <v>83.24</v>
      </c>
      <c r="L91" s="12">
        <v>60</v>
      </c>
      <c r="M91" s="17">
        <v>89.9457894736842</v>
      </c>
      <c r="N91" s="8" t="str">
        <f>VLOOKUP(B91,'[1]导出数据(1)'!$B$2:$R$224,17,0)</f>
        <v>2</v>
      </c>
      <c r="O91" s="8"/>
      <c r="P91" s="8">
        <v>71.9033333333334</v>
      </c>
      <c r="Q91" s="8">
        <v>2</v>
      </c>
      <c r="R91" s="8"/>
      <c r="S91" s="8"/>
    </row>
    <row r="92" spans="1:19">
      <c r="A92" s="8">
        <v>89</v>
      </c>
      <c r="B92" s="11" t="s">
        <v>152</v>
      </c>
      <c r="C92" s="11" t="s">
        <v>22</v>
      </c>
      <c r="D92" s="13">
        <v>260105024</v>
      </c>
      <c r="E92" s="13" t="s">
        <v>23</v>
      </c>
      <c r="F92" s="11" t="s">
        <v>37</v>
      </c>
      <c r="G92" s="11" t="s">
        <v>150</v>
      </c>
      <c r="H92" s="13">
        <v>182.8</v>
      </c>
      <c r="I92" s="12">
        <v>60.9333333333333</v>
      </c>
      <c r="J92" s="13" t="s">
        <v>23</v>
      </c>
      <c r="K92" s="8">
        <v>82.44</v>
      </c>
      <c r="L92" s="12">
        <v>60</v>
      </c>
      <c r="M92" s="17">
        <v>89.9457894736842</v>
      </c>
      <c r="N92" s="8" t="str">
        <f>VLOOKUP(B92,'[1]导出数据(1)'!$B$2:$R$224,17,0)</f>
        <v>3</v>
      </c>
      <c r="O92" s="8"/>
      <c r="P92" s="8">
        <v>71.6866666666667</v>
      </c>
      <c r="Q92" s="8">
        <v>3</v>
      </c>
      <c r="R92" s="8"/>
      <c r="S92" s="8"/>
    </row>
    <row r="93" spans="1:19">
      <c r="A93" s="8">
        <v>90</v>
      </c>
      <c r="B93" s="11" t="s">
        <v>153</v>
      </c>
      <c r="C93" s="11" t="s">
        <v>22</v>
      </c>
      <c r="D93" s="13">
        <v>260105022</v>
      </c>
      <c r="E93" s="13" t="s">
        <v>23</v>
      </c>
      <c r="F93" s="11" t="s">
        <v>154</v>
      </c>
      <c r="G93" s="11" t="s">
        <v>155</v>
      </c>
      <c r="H93" s="13">
        <v>203.6</v>
      </c>
      <c r="I93" s="12">
        <v>67.8666666666667</v>
      </c>
      <c r="J93" s="13" t="s">
        <v>23</v>
      </c>
      <c r="K93" s="8">
        <v>90.49</v>
      </c>
      <c r="L93" s="12">
        <v>60</v>
      </c>
      <c r="M93" s="17">
        <v>89.9457894736842</v>
      </c>
      <c r="N93" s="8" t="str">
        <f>VLOOKUP(B93,'[1]导出数据(1)'!$B$2:$R$224,17,0)</f>
        <v>1</v>
      </c>
      <c r="O93" s="8"/>
      <c r="P93" s="8">
        <v>79.1783333333333</v>
      </c>
      <c r="Q93" s="8">
        <v>1</v>
      </c>
      <c r="R93" s="8" t="s">
        <v>26</v>
      </c>
      <c r="S93" s="8"/>
    </row>
    <row r="94" spans="1:19">
      <c r="A94" s="8">
        <v>91</v>
      </c>
      <c r="B94" s="11" t="s">
        <v>156</v>
      </c>
      <c r="C94" s="11" t="s">
        <v>51</v>
      </c>
      <c r="D94" s="13">
        <v>260105022</v>
      </c>
      <c r="E94" s="13" t="s">
        <v>23</v>
      </c>
      <c r="F94" s="11" t="s">
        <v>154</v>
      </c>
      <c r="G94" s="11" t="s">
        <v>155</v>
      </c>
      <c r="H94" s="13">
        <v>181.9</v>
      </c>
      <c r="I94" s="12">
        <v>60.6333333333333</v>
      </c>
      <c r="J94" s="13" t="s">
        <v>30</v>
      </c>
      <c r="K94" s="8">
        <v>87.13</v>
      </c>
      <c r="L94" s="12">
        <v>60</v>
      </c>
      <c r="M94" s="17">
        <v>89.9457894736842</v>
      </c>
      <c r="N94" s="8" t="str">
        <f>VLOOKUP(B94,'[1]导出数据(1)'!$B$2:$R$224,17,0)</f>
        <v>2</v>
      </c>
      <c r="O94" s="8"/>
      <c r="P94" s="8">
        <v>73.8816666666666</v>
      </c>
      <c r="Q94" s="8">
        <v>2</v>
      </c>
      <c r="R94" s="8"/>
      <c r="S94" s="8"/>
    </row>
    <row r="95" spans="1:19">
      <c r="A95" s="8">
        <v>92</v>
      </c>
      <c r="B95" s="11" t="s">
        <v>157</v>
      </c>
      <c r="C95" s="11" t="s">
        <v>22</v>
      </c>
      <c r="D95" s="13">
        <v>260105022</v>
      </c>
      <c r="E95" s="13" t="s">
        <v>23</v>
      </c>
      <c r="F95" s="11" t="s">
        <v>154</v>
      </c>
      <c r="G95" s="11" t="s">
        <v>155</v>
      </c>
      <c r="H95" s="13">
        <v>173.3</v>
      </c>
      <c r="I95" s="12">
        <v>57.7666666666667</v>
      </c>
      <c r="J95" s="13" t="s">
        <v>35</v>
      </c>
      <c r="K95" s="8">
        <v>84.73</v>
      </c>
      <c r="L95" s="12">
        <v>60</v>
      </c>
      <c r="M95" s="17">
        <v>89.9457894736842</v>
      </c>
      <c r="N95" s="8" t="str">
        <f>VLOOKUP(B95,'[1]导出数据(1)'!$B$2:$R$224,17,0)</f>
        <v>3</v>
      </c>
      <c r="O95" s="8"/>
      <c r="P95" s="8">
        <v>71.2483333333333</v>
      </c>
      <c r="Q95" s="8">
        <v>3</v>
      </c>
      <c r="R95" s="8"/>
      <c r="S95" s="8"/>
    </row>
    <row r="96" spans="1:19">
      <c r="A96" s="8">
        <v>93</v>
      </c>
      <c r="B96" s="11" t="s">
        <v>158</v>
      </c>
      <c r="C96" s="11" t="s">
        <v>22</v>
      </c>
      <c r="D96" s="13">
        <v>260105023</v>
      </c>
      <c r="E96" s="13" t="s">
        <v>23</v>
      </c>
      <c r="F96" s="11" t="s">
        <v>159</v>
      </c>
      <c r="G96" s="11" t="s">
        <v>155</v>
      </c>
      <c r="H96" s="13">
        <v>203</v>
      </c>
      <c r="I96" s="12">
        <v>67.6666666666667</v>
      </c>
      <c r="J96" s="13" t="s">
        <v>23</v>
      </c>
      <c r="K96" s="8" t="s">
        <v>44</v>
      </c>
      <c r="L96" s="12">
        <v>60</v>
      </c>
      <c r="M96" s="17">
        <v>89.9457894736842</v>
      </c>
      <c r="N96" s="8" t="s">
        <v>44</v>
      </c>
      <c r="O96" s="14" t="s">
        <v>45</v>
      </c>
      <c r="P96" s="8" t="s">
        <v>44</v>
      </c>
      <c r="Q96" s="8"/>
      <c r="R96" s="8"/>
      <c r="S96" s="8"/>
    </row>
    <row r="97" spans="1:19">
      <c r="A97" s="8">
        <v>94</v>
      </c>
      <c r="B97" s="11" t="s">
        <v>160</v>
      </c>
      <c r="C97" s="11" t="s">
        <v>22</v>
      </c>
      <c r="D97" s="13">
        <v>260105023</v>
      </c>
      <c r="E97" s="13" t="s">
        <v>23</v>
      </c>
      <c r="F97" s="11" t="s">
        <v>159</v>
      </c>
      <c r="G97" s="11" t="s">
        <v>155</v>
      </c>
      <c r="H97" s="13">
        <v>201.3</v>
      </c>
      <c r="I97" s="12">
        <v>67.1</v>
      </c>
      <c r="J97" s="13" t="s">
        <v>30</v>
      </c>
      <c r="K97" s="8">
        <v>89.46</v>
      </c>
      <c r="L97" s="12">
        <v>60</v>
      </c>
      <c r="M97" s="17">
        <v>89.9457894736842</v>
      </c>
      <c r="N97" s="8" t="str">
        <f>VLOOKUP(B97,'[1]导出数据(1)'!$B$2:$R$224,17,0)</f>
        <v>1</v>
      </c>
      <c r="O97" s="8"/>
      <c r="P97" s="8">
        <v>78.28</v>
      </c>
      <c r="Q97" s="8">
        <v>1</v>
      </c>
      <c r="R97" s="8" t="s">
        <v>26</v>
      </c>
      <c r="S97" s="8"/>
    </row>
    <row r="98" spans="1:19">
      <c r="A98" s="8">
        <v>95</v>
      </c>
      <c r="B98" s="11" t="s">
        <v>161</v>
      </c>
      <c r="C98" s="11" t="s">
        <v>22</v>
      </c>
      <c r="D98" s="13">
        <v>260105023</v>
      </c>
      <c r="E98" s="13" t="s">
        <v>23</v>
      </c>
      <c r="F98" s="11" t="s">
        <v>159</v>
      </c>
      <c r="G98" s="11" t="s">
        <v>155</v>
      </c>
      <c r="H98" s="13">
        <v>195</v>
      </c>
      <c r="I98" s="12">
        <v>65</v>
      </c>
      <c r="J98" s="13" t="s">
        <v>35</v>
      </c>
      <c r="K98" s="8">
        <v>88.7</v>
      </c>
      <c r="L98" s="12">
        <v>60</v>
      </c>
      <c r="M98" s="17">
        <v>89.9457894736842</v>
      </c>
      <c r="N98" s="8" t="str">
        <f>VLOOKUP(B98,'[1]导出数据(1)'!$B$2:$R$224,17,0)</f>
        <v>2</v>
      </c>
      <c r="O98" s="8"/>
      <c r="P98" s="8">
        <v>76.85</v>
      </c>
      <c r="Q98" s="8">
        <v>2</v>
      </c>
      <c r="R98" s="8"/>
      <c r="S98" s="8"/>
    </row>
    <row r="99" spans="1:19">
      <c r="A99" s="8">
        <v>96</v>
      </c>
      <c r="B99" s="11" t="s">
        <v>162</v>
      </c>
      <c r="C99" s="11" t="s">
        <v>22</v>
      </c>
      <c r="D99" s="13">
        <v>260105013</v>
      </c>
      <c r="E99" s="13" t="s">
        <v>23</v>
      </c>
      <c r="F99" s="11" t="s">
        <v>163</v>
      </c>
      <c r="G99" s="11" t="s">
        <v>164</v>
      </c>
      <c r="H99" s="13">
        <v>198.8</v>
      </c>
      <c r="I99" s="12">
        <v>66.2666666666667</v>
      </c>
      <c r="J99" s="13" t="s">
        <v>35</v>
      </c>
      <c r="K99" s="8" t="s">
        <v>44</v>
      </c>
      <c r="L99" s="12">
        <v>60</v>
      </c>
      <c r="M99" s="17">
        <v>80.77125</v>
      </c>
      <c r="N99" s="8" t="s">
        <v>44</v>
      </c>
      <c r="O99" s="14" t="s">
        <v>45</v>
      </c>
      <c r="P99" s="8" t="s">
        <v>44</v>
      </c>
      <c r="Q99" s="8"/>
      <c r="R99" s="8"/>
      <c r="S99" s="8"/>
    </row>
    <row r="100" spans="1:19">
      <c r="A100" s="8">
        <v>97</v>
      </c>
      <c r="B100" s="11" t="s">
        <v>165</v>
      </c>
      <c r="C100" s="11" t="s">
        <v>22</v>
      </c>
      <c r="D100" s="13">
        <v>260105013</v>
      </c>
      <c r="E100" s="13" t="s">
        <v>23</v>
      </c>
      <c r="F100" s="11" t="s">
        <v>163</v>
      </c>
      <c r="G100" s="11" t="s">
        <v>164</v>
      </c>
      <c r="H100" s="13">
        <v>192</v>
      </c>
      <c r="I100" s="12">
        <v>64</v>
      </c>
      <c r="J100" s="13" t="s">
        <v>55</v>
      </c>
      <c r="K100" s="8" t="s">
        <v>44</v>
      </c>
      <c r="L100" s="12">
        <v>60</v>
      </c>
      <c r="M100" s="17">
        <v>80.77125</v>
      </c>
      <c r="N100" s="8" t="s">
        <v>44</v>
      </c>
      <c r="O100" s="14" t="s">
        <v>45</v>
      </c>
      <c r="P100" s="8" t="s">
        <v>44</v>
      </c>
      <c r="Q100" s="8"/>
      <c r="R100" s="8"/>
      <c r="S100" s="8"/>
    </row>
    <row r="101" spans="1:19">
      <c r="A101" s="8">
        <v>98</v>
      </c>
      <c r="B101" s="11" t="s">
        <v>166</v>
      </c>
      <c r="C101" s="11" t="s">
        <v>51</v>
      </c>
      <c r="D101" s="13">
        <v>260105013</v>
      </c>
      <c r="E101" s="13" t="s">
        <v>23</v>
      </c>
      <c r="F101" s="11" t="s">
        <v>163</v>
      </c>
      <c r="G101" s="11" t="s">
        <v>164</v>
      </c>
      <c r="H101" s="13">
        <v>200.7</v>
      </c>
      <c r="I101" s="12">
        <v>66.9</v>
      </c>
      <c r="J101" s="13" t="s">
        <v>28</v>
      </c>
      <c r="K101" s="8">
        <v>82.99</v>
      </c>
      <c r="L101" s="12">
        <v>60</v>
      </c>
      <c r="M101" s="17">
        <v>80.77125</v>
      </c>
      <c r="N101" s="8" t="str">
        <f>VLOOKUP(B101,'[1]导出数据(1)'!$B$2:$R$224,17,0)</f>
        <v>1</v>
      </c>
      <c r="O101" s="8"/>
      <c r="P101" s="8">
        <v>74.945</v>
      </c>
      <c r="Q101" s="8">
        <v>1</v>
      </c>
      <c r="R101" s="8" t="s">
        <v>26</v>
      </c>
      <c r="S101" s="8"/>
    </row>
    <row r="102" spans="1:19">
      <c r="A102" s="8">
        <v>99</v>
      </c>
      <c r="B102" s="11" t="s">
        <v>167</v>
      </c>
      <c r="C102" s="11" t="s">
        <v>51</v>
      </c>
      <c r="D102" s="13">
        <v>260105014</v>
      </c>
      <c r="E102" s="13" t="s">
        <v>23</v>
      </c>
      <c r="F102" s="11" t="s">
        <v>115</v>
      </c>
      <c r="G102" s="11" t="s">
        <v>164</v>
      </c>
      <c r="H102" s="13">
        <v>145.5</v>
      </c>
      <c r="I102" s="12">
        <v>48.5</v>
      </c>
      <c r="J102" s="13" t="s">
        <v>30</v>
      </c>
      <c r="K102" s="8">
        <v>83.93</v>
      </c>
      <c r="L102" s="12">
        <v>60</v>
      </c>
      <c r="M102" s="17">
        <v>80.77125</v>
      </c>
      <c r="N102" s="8" t="str">
        <f>VLOOKUP(B102,'[1]导出数据(1)'!$B$2:$R$224,17,0)</f>
        <v>1</v>
      </c>
      <c r="O102" s="8"/>
      <c r="P102" s="8">
        <v>66.215</v>
      </c>
      <c r="Q102" s="8">
        <v>1</v>
      </c>
      <c r="R102" s="8" t="s">
        <v>26</v>
      </c>
      <c r="S102" s="8"/>
    </row>
    <row r="103" spans="1:19">
      <c r="A103" s="8">
        <v>100</v>
      </c>
      <c r="B103" s="11" t="s">
        <v>168</v>
      </c>
      <c r="C103" s="11" t="s">
        <v>22</v>
      </c>
      <c r="D103" s="13">
        <v>260105014</v>
      </c>
      <c r="E103" s="13" t="s">
        <v>23</v>
      </c>
      <c r="F103" s="11" t="s">
        <v>115</v>
      </c>
      <c r="G103" s="11" t="s">
        <v>164</v>
      </c>
      <c r="H103" s="13">
        <v>125.7</v>
      </c>
      <c r="I103" s="12">
        <v>41.9</v>
      </c>
      <c r="J103" s="13" t="s">
        <v>28</v>
      </c>
      <c r="K103" s="8">
        <v>76.55</v>
      </c>
      <c r="L103" s="12">
        <v>60</v>
      </c>
      <c r="M103" s="17">
        <v>80.77125</v>
      </c>
      <c r="N103" s="8" t="str">
        <f>VLOOKUP(B103,'[1]导出数据(1)'!$B$2:$R$224,17,0)</f>
        <v>2</v>
      </c>
      <c r="O103" s="8"/>
      <c r="P103" s="8">
        <v>59.225</v>
      </c>
      <c r="Q103" s="8">
        <v>2</v>
      </c>
      <c r="R103" s="8"/>
      <c r="S103" s="8"/>
    </row>
    <row r="104" spans="1:19">
      <c r="A104" s="8">
        <v>101</v>
      </c>
      <c r="B104" s="11" t="s">
        <v>169</v>
      </c>
      <c r="C104" s="11" t="s">
        <v>22</v>
      </c>
      <c r="D104" s="13">
        <v>260105017</v>
      </c>
      <c r="E104" s="13" t="s">
        <v>23</v>
      </c>
      <c r="F104" s="11" t="s">
        <v>170</v>
      </c>
      <c r="G104" s="11" t="s">
        <v>171</v>
      </c>
      <c r="H104" s="13">
        <v>203.9</v>
      </c>
      <c r="I104" s="12">
        <v>67.9666666666667</v>
      </c>
      <c r="J104" s="13" t="s">
        <v>23</v>
      </c>
      <c r="K104" s="8" t="s">
        <v>44</v>
      </c>
      <c r="L104" s="12">
        <v>60</v>
      </c>
      <c r="M104" s="17">
        <v>80.77125</v>
      </c>
      <c r="N104" s="8" t="s">
        <v>44</v>
      </c>
      <c r="O104" s="14" t="s">
        <v>45</v>
      </c>
      <c r="P104" s="8" t="s">
        <v>44</v>
      </c>
      <c r="Q104" s="8"/>
      <c r="R104" s="8"/>
      <c r="S104" s="8"/>
    </row>
    <row r="105" spans="1:19">
      <c r="A105" s="8">
        <v>102</v>
      </c>
      <c r="B105" s="11" t="s">
        <v>172</v>
      </c>
      <c r="C105" s="11" t="s">
        <v>51</v>
      </c>
      <c r="D105" s="13">
        <v>260105017</v>
      </c>
      <c r="E105" s="13" t="s">
        <v>23</v>
      </c>
      <c r="F105" s="11" t="s">
        <v>170</v>
      </c>
      <c r="G105" s="11" t="s">
        <v>171</v>
      </c>
      <c r="H105" s="13">
        <v>192.8</v>
      </c>
      <c r="I105" s="12">
        <v>64.2666666666667</v>
      </c>
      <c r="J105" s="13" t="s">
        <v>35</v>
      </c>
      <c r="K105" s="8" t="s">
        <v>44</v>
      </c>
      <c r="L105" s="12">
        <v>60</v>
      </c>
      <c r="M105" s="17">
        <v>80.77125</v>
      </c>
      <c r="N105" s="8" t="s">
        <v>44</v>
      </c>
      <c r="O105" s="14" t="s">
        <v>45</v>
      </c>
      <c r="P105" s="8" t="s">
        <v>44</v>
      </c>
      <c r="Q105" s="8"/>
      <c r="R105" s="8"/>
      <c r="S105" s="8"/>
    </row>
    <row r="106" spans="1:19">
      <c r="A106" s="8">
        <v>103</v>
      </c>
      <c r="B106" s="11" t="s">
        <v>173</v>
      </c>
      <c r="C106" s="11" t="s">
        <v>22</v>
      </c>
      <c r="D106" s="13">
        <v>260105017</v>
      </c>
      <c r="E106" s="13" t="s">
        <v>23</v>
      </c>
      <c r="F106" s="11" t="s">
        <v>170</v>
      </c>
      <c r="G106" s="11" t="s">
        <v>171</v>
      </c>
      <c r="H106" s="13">
        <v>197.9</v>
      </c>
      <c r="I106" s="12">
        <v>65.9666666666667</v>
      </c>
      <c r="J106" s="13" t="s">
        <v>30</v>
      </c>
      <c r="K106" s="8">
        <v>76.15</v>
      </c>
      <c r="L106" s="12">
        <v>60</v>
      </c>
      <c r="M106" s="17">
        <v>80.77125</v>
      </c>
      <c r="N106" s="8" t="str">
        <f>VLOOKUP(B106,'[1]导出数据(1)'!$B$2:$R$224,17,0)</f>
        <v>1</v>
      </c>
      <c r="O106" s="8" t="s">
        <v>91</v>
      </c>
      <c r="P106" s="8">
        <v>71.0583333333334</v>
      </c>
      <c r="Q106" s="8">
        <v>1</v>
      </c>
      <c r="R106" s="8" t="s">
        <v>91</v>
      </c>
      <c r="S106" s="8" t="s">
        <v>92</v>
      </c>
    </row>
    <row r="107" spans="1:19">
      <c r="A107" s="8">
        <v>104</v>
      </c>
      <c r="B107" s="11" t="s">
        <v>174</v>
      </c>
      <c r="C107" s="11" t="s">
        <v>22</v>
      </c>
      <c r="D107" s="13">
        <v>260105018</v>
      </c>
      <c r="E107" s="13" t="s">
        <v>23</v>
      </c>
      <c r="F107" s="11" t="s">
        <v>175</v>
      </c>
      <c r="G107" s="11" t="s">
        <v>171</v>
      </c>
      <c r="H107" s="13">
        <v>202.3</v>
      </c>
      <c r="I107" s="12">
        <v>67.4333333333333</v>
      </c>
      <c r="J107" s="13" t="s">
        <v>23</v>
      </c>
      <c r="K107" s="8" t="s">
        <v>44</v>
      </c>
      <c r="L107" s="12">
        <v>60</v>
      </c>
      <c r="M107" s="17">
        <v>80.77125</v>
      </c>
      <c r="N107" s="8" t="s">
        <v>44</v>
      </c>
      <c r="O107" s="14" t="s">
        <v>45</v>
      </c>
      <c r="P107" s="8" t="s">
        <v>44</v>
      </c>
      <c r="Q107" s="8"/>
      <c r="R107" s="8"/>
      <c r="S107" s="8"/>
    </row>
    <row r="108" spans="1:19">
      <c r="A108" s="8">
        <v>105</v>
      </c>
      <c r="B108" s="11" t="s">
        <v>176</v>
      </c>
      <c r="C108" s="11" t="s">
        <v>22</v>
      </c>
      <c r="D108" s="13">
        <v>260105018</v>
      </c>
      <c r="E108" s="13" t="s">
        <v>23</v>
      </c>
      <c r="F108" s="11" t="s">
        <v>175</v>
      </c>
      <c r="G108" s="11" t="s">
        <v>171</v>
      </c>
      <c r="H108" s="13">
        <v>192.1</v>
      </c>
      <c r="I108" s="12">
        <v>64.0333333333333</v>
      </c>
      <c r="J108" s="13" t="s">
        <v>28</v>
      </c>
      <c r="K108" s="8">
        <v>82.02</v>
      </c>
      <c r="L108" s="12">
        <v>60</v>
      </c>
      <c r="M108" s="17">
        <v>80.77125</v>
      </c>
      <c r="N108" s="8" t="str">
        <f>VLOOKUP(B108,'[1]导出数据(1)'!$B$2:$R$224,17,0)</f>
        <v>1</v>
      </c>
      <c r="O108" s="8"/>
      <c r="P108" s="8">
        <v>73.0266666666666</v>
      </c>
      <c r="Q108" s="8">
        <v>1</v>
      </c>
      <c r="R108" s="8" t="s">
        <v>26</v>
      </c>
      <c r="S108" s="8"/>
    </row>
    <row r="109" spans="1:19">
      <c r="A109" s="8">
        <v>106</v>
      </c>
      <c r="B109" s="11" t="s">
        <v>177</v>
      </c>
      <c r="C109" s="11" t="s">
        <v>22</v>
      </c>
      <c r="D109" s="13">
        <v>260105018</v>
      </c>
      <c r="E109" s="13" t="s">
        <v>23</v>
      </c>
      <c r="F109" s="11" t="s">
        <v>175</v>
      </c>
      <c r="G109" s="11" t="s">
        <v>171</v>
      </c>
      <c r="H109" s="13">
        <v>193.3</v>
      </c>
      <c r="I109" s="12">
        <v>64.4333333333333</v>
      </c>
      <c r="J109" s="13" t="s">
        <v>30</v>
      </c>
      <c r="K109" s="8">
        <v>79.33</v>
      </c>
      <c r="L109" s="12">
        <v>60</v>
      </c>
      <c r="M109" s="17">
        <v>80.77125</v>
      </c>
      <c r="N109" s="8" t="str">
        <f>VLOOKUP(B109,'[1]导出数据(1)'!$B$2:$R$224,17,0)</f>
        <v>2</v>
      </c>
      <c r="O109" s="8"/>
      <c r="P109" s="8">
        <v>71.8816666666666</v>
      </c>
      <c r="Q109" s="8">
        <v>2</v>
      </c>
      <c r="R109" s="8"/>
      <c r="S109" s="8"/>
    </row>
    <row r="110" spans="1:19">
      <c r="A110" s="8">
        <v>107</v>
      </c>
      <c r="B110" s="11" t="s">
        <v>178</v>
      </c>
      <c r="C110" s="11" t="s">
        <v>51</v>
      </c>
      <c r="D110" s="13">
        <v>260105019</v>
      </c>
      <c r="E110" s="13" t="s">
        <v>23</v>
      </c>
      <c r="F110" s="11" t="s">
        <v>175</v>
      </c>
      <c r="G110" s="11" t="s">
        <v>171</v>
      </c>
      <c r="H110" s="13">
        <v>192.4</v>
      </c>
      <c r="I110" s="12">
        <v>64.1333333333333</v>
      </c>
      <c r="J110" s="13" t="s">
        <v>30</v>
      </c>
      <c r="K110" s="8">
        <v>88.38</v>
      </c>
      <c r="L110" s="12">
        <v>60</v>
      </c>
      <c r="M110" s="17">
        <v>80.77125</v>
      </c>
      <c r="N110" s="8" t="str">
        <f>VLOOKUP(B110,'[1]导出数据(1)'!$B$2:$R$224,17,0)</f>
        <v>1</v>
      </c>
      <c r="O110" s="8"/>
      <c r="P110" s="8">
        <v>76.2566666666666</v>
      </c>
      <c r="Q110" s="8">
        <v>1</v>
      </c>
      <c r="R110" s="8" t="s">
        <v>26</v>
      </c>
      <c r="S110" s="8"/>
    </row>
    <row r="111" spans="1:19">
      <c r="A111" s="8">
        <v>108</v>
      </c>
      <c r="B111" s="11" t="s">
        <v>179</v>
      </c>
      <c r="C111" s="11" t="s">
        <v>22</v>
      </c>
      <c r="D111" s="13">
        <v>260105019</v>
      </c>
      <c r="E111" s="13" t="s">
        <v>23</v>
      </c>
      <c r="F111" s="11" t="s">
        <v>175</v>
      </c>
      <c r="G111" s="11" t="s">
        <v>171</v>
      </c>
      <c r="H111" s="13">
        <v>195.3</v>
      </c>
      <c r="I111" s="12">
        <v>65.1</v>
      </c>
      <c r="J111" s="13" t="s">
        <v>23</v>
      </c>
      <c r="K111" s="8">
        <v>79.82</v>
      </c>
      <c r="L111" s="12">
        <v>60</v>
      </c>
      <c r="M111" s="17">
        <v>80.77125</v>
      </c>
      <c r="N111" s="8" t="str">
        <f>VLOOKUP(B111,'[1]导出数据(1)'!$B$2:$R$224,17,0)</f>
        <v>3</v>
      </c>
      <c r="O111" s="8"/>
      <c r="P111" s="8">
        <v>72.46</v>
      </c>
      <c r="Q111" s="8">
        <v>2</v>
      </c>
      <c r="R111" s="8"/>
      <c r="S111" s="8"/>
    </row>
    <row r="112" spans="1:19">
      <c r="A112" s="8">
        <v>109</v>
      </c>
      <c r="B112" s="11" t="s">
        <v>180</v>
      </c>
      <c r="C112" s="11" t="s">
        <v>51</v>
      </c>
      <c r="D112" s="13">
        <v>260105019</v>
      </c>
      <c r="E112" s="13" t="s">
        <v>23</v>
      </c>
      <c r="F112" s="11" t="s">
        <v>175</v>
      </c>
      <c r="G112" s="11" t="s">
        <v>171</v>
      </c>
      <c r="H112" s="13">
        <v>190.7</v>
      </c>
      <c r="I112" s="12">
        <v>63.5666666666667</v>
      </c>
      <c r="J112" s="13" t="s">
        <v>28</v>
      </c>
      <c r="K112" s="8">
        <v>80.3</v>
      </c>
      <c r="L112" s="12">
        <v>60</v>
      </c>
      <c r="M112" s="17">
        <v>80.77125</v>
      </c>
      <c r="N112" s="8" t="str">
        <f>VLOOKUP(B112,'[1]导出数据(1)'!$B$2:$R$224,17,0)</f>
        <v>2</v>
      </c>
      <c r="O112" s="8"/>
      <c r="P112" s="8">
        <v>71.9333333333334</v>
      </c>
      <c r="Q112" s="8">
        <v>3</v>
      </c>
      <c r="R112" s="8"/>
      <c r="S112" s="8"/>
    </row>
    <row r="113" spans="1:19">
      <c r="A113" s="8">
        <v>110</v>
      </c>
      <c r="B113" s="11" t="s">
        <v>181</v>
      </c>
      <c r="C113" s="11" t="s">
        <v>22</v>
      </c>
      <c r="D113" s="13">
        <v>260105029</v>
      </c>
      <c r="E113" s="13" t="s">
        <v>23</v>
      </c>
      <c r="F113" s="11" t="s">
        <v>182</v>
      </c>
      <c r="G113" s="11" t="s">
        <v>183</v>
      </c>
      <c r="H113" s="13">
        <v>184.4</v>
      </c>
      <c r="I113" s="12">
        <v>61.4666666666667</v>
      </c>
      <c r="J113" s="13" t="s">
        <v>23</v>
      </c>
      <c r="K113" s="8">
        <v>81.44</v>
      </c>
      <c r="L113" s="12">
        <v>60</v>
      </c>
      <c r="M113" s="17">
        <v>80.77125</v>
      </c>
      <c r="N113" s="8" t="str">
        <f>VLOOKUP(B113,'[1]导出数据(1)'!$B$2:$R$224,17,0)</f>
        <v>2</v>
      </c>
      <c r="O113" s="8"/>
      <c r="P113" s="8">
        <v>71.4533333333333</v>
      </c>
      <c r="Q113" s="8">
        <v>1</v>
      </c>
      <c r="R113" s="8" t="s">
        <v>26</v>
      </c>
      <c r="S113" s="8"/>
    </row>
    <row r="114" spans="1:19">
      <c r="A114" s="8">
        <v>111</v>
      </c>
      <c r="B114" s="11" t="s">
        <v>184</v>
      </c>
      <c r="C114" s="11" t="s">
        <v>51</v>
      </c>
      <c r="D114" s="13">
        <v>260105029</v>
      </c>
      <c r="E114" s="13" t="s">
        <v>23</v>
      </c>
      <c r="F114" s="11" t="s">
        <v>182</v>
      </c>
      <c r="G114" s="11" t="s">
        <v>183</v>
      </c>
      <c r="H114" s="13">
        <v>179.4</v>
      </c>
      <c r="I114" s="12">
        <v>59.8</v>
      </c>
      <c r="J114" s="13" t="s">
        <v>30</v>
      </c>
      <c r="K114" s="8">
        <v>82.13</v>
      </c>
      <c r="L114" s="12">
        <v>60</v>
      </c>
      <c r="M114" s="17">
        <v>80.77125</v>
      </c>
      <c r="N114" s="8" t="str">
        <f>VLOOKUP(B114,'[1]导出数据(1)'!$B$2:$R$224,17,0)</f>
        <v>1</v>
      </c>
      <c r="O114" s="8"/>
      <c r="P114" s="8">
        <v>70.965</v>
      </c>
      <c r="Q114" s="8">
        <v>2</v>
      </c>
      <c r="R114" s="8"/>
      <c r="S114" s="8"/>
    </row>
    <row r="115" spans="1:19">
      <c r="A115" s="8">
        <v>112</v>
      </c>
      <c r="B115" s="11" t="s">
        <v>185</v>
      </c>
      <c r="C115" s="11" t="s">
        <v>51</v>
      </c>
      <c r="D115" s="13">
        <v>260105029</v>
      </c>
      <c r="E115" s="13" t="s">
        <v>23</v>
      </c>
      <c r="F115" s="11" t="s">
        <v>182</v>
      </c>
      <c r="G115" s="11" t="s">
        <v>183</v>
      </c>
      <c r="H115" s="13">
        <v>178.6</v>
      </c>
      <c r="I115" s="12">
        <v>59.5333333333333</v>
      </c>
      <c r="J115" s="13" t="s">
        <v>28</v>
      </c>
      <c r="K115" s="8">
        <v>77.14</v>
      </c>
      <c r="L115" s="12">
        <v>60</v>
      </c>
      <c r="M115" s="17">
        <v>80.77125</v>
      </c>
      <c r="N115" s="8" t="str">
        <f>VLOOKUP(B115,'[1]导出数据(1)'!$B$2:$R$224,17,0)</f>
        <v>3</v>
      </c>
      <c r="O115" s="8"/>
      <c r="P115" s="8">
        <v>68.3366666666666</v>
      </c>
      <c r="Q115" s="8">
        <v>3</v>
      </c>
      <c r="R115" s="8"/>
      <c r="S115" s="8"/>
    </row>
    <row r="116" spans="1:19">
      <c r="A116" s="8">
        <v>113</v>
      </c>
      <c r="B116" s="11" t="s">
        <v>186</v>
      </c>
      <c r="C116" s="11" t="s">
        <v>22</v>
      </c>
      <c r="D116" s="13">
        <v>260105030</v>
      </c>
      <c r="E116" s="13" t="s">
        <v>23</v>
      </c>
      <c r="F116" s="11" t="s">
        <v>187</v>
      </c>
      <c r="G116" s="11" t="s">
        <v>183</v>
      </c>
      <c r="H116" s="13">
        <v>177.8</v>
      </c>
      <c r="I116" s="12">
        <v>59.2666666666667</v>
      </c>
      <c r="J116" s="13" t="s">
        <v>55</v>
      </c>
      <c r="K116" s="8" t="s">
        <v>44</v>
      </c>
      <c r="L116" s="12">
        <v>60</v>
      </c>
      <c r="M116" s="17">
        <v>80.77125</v>
      </c>
      <c r="N116" s="8" t="s">
        <v>44</v>
      </c>
      <c r="O116" s="14" t="s">
        <v>45</v>
      </c>
      <c r="P116" s="8" t="s">
        <v>44</v>
      </c>
      <c r="Q116" s="8"/>
      <c r="R116" s="8"/>
      <c r="S116" s="8"/>
    </row>
    <row r="117" spans="1:19">
      <c r="A117" s="8">
        <v>114</v>
      </c>
      <c r="B117" s="11" t="s">
        <v>188</v>
      </c>
      <c r="C117" s="11" t="s">
        <v>51</v>
      </c>
      <c r="D117" s="13">
        <v>260105030</v>
      </c>
      <c r="E117" s="13" t="s">
        <v>23</v>
      </c>
      <c r="F117" s="11" t="s">
        <v>187</v>
      </c>
      <c r="G117" s="11" t="s">
        <v>183</v>
      </c>
      <c r="H117" s="13">
        <v>181.3</v>
      </c>
      <c r="I117" s="12">
        <v>60.4333333333333</v>
      </c>
      <c r="J117" s="13" t="s">
        <v>30</v>
      </c>
      <c r="K117" s="8">
        <v>84.84</v>
      </c>
      <c r="L117" s="12">
        <v>60</v>
      </c>
      <c r="M117" s="17">
        <v>80.77125</v>
      </c>
      <c r="N117" s="8" t="str">
        <f>VLOOKUP(B117,'[1]导出数据(1)'!$B$2:$R$224,17,0)</f>
        <v>1</v>
      </c>
      <c r="O117" s="8"/>
      <c r="P117" s="8">
        <v>72.6366666666667</v>
      </c>
      <c r="Q117" s="8">
        <v>1</v>
      </c>
      <c r="R117" s="8" t="s">
        <v>26</v>
      </c>
      <c r="S117" s="8"/>
    </row>
    <row r="118" spans="1:19">
      <c r="A118" s="8">
        <v>115</v>
      </c>
      <c r="B118" s="11" t="s">
        <v>189</v>
      </c>
      <c r="C118" s="11" t="s">
        <v>51</v>
      </c>
      <c r="D118" s="13">
        <v>260105030</v>
      </c>
      <c r="E118" s="13" t="s">
        <v>23</v>
      </c>
      <c r="F118" s="11" t="s">
        <v>187</v>
      </c>
      <c r="G118" s="11" t="s">
        <v>183</v>
      </c>
      <c r="H118" s="13">
        <v>178.5</v>
      </c>
      <c r="I118" s="12">
        <v>59.5</v>
      </c>
      <c r="J118" s="13" t="s">
        <v>35</v>
      </c>
      <c r="K118" s="8">
        <v>79.66</v>
      </c>
      <c r="L118" s="12">
        <v>60</v>
      </c>
      <c r="M118" s="17">
        <v>80.77125</v>
      </c>
      <c r="N118" s="8" t="str">
        <f>VLOOKUP(B118,'[1]导出数据(1)'!$B$2:$R$224,17,0)</f>
        <v>2</v>
      </c>
      <c r="O118" s="8"/>
      <c r="P118" s="8">
        <v>69.58</v>
      </c>
      <c r="Q118" s="8">
        <v>2</v>
      </c>
      <c r="R118" s="8"/>
      <c r="S118" s="8"/>
    </row>
    <row r="119" spans="1:19">
      <c r="A119" s="8">
        <v>116</v>
      </c>
      <c r="B119" s="11" t="s">
        <v>190</v>
      </c>
      <c r="C119" s="11" t="s">
        <v>22</v>
      </c>
      <c r="D119" s="13">
        <v>260105031</v>
      </c>
      <c r="E119" s="13" t="s">
        <v>23</v>
      </c>
      <c r="F119" s="11" t="s">
        <v>191</v>
      </c>
      <c r="G119" s="11" t="s">
        <v>183</v>
      </c>
      <c r="H119" s="13">
        <v>183.4</v>
      </c>
      <c r="I119" s="12">
        <v>61.1333333333333</v>
      </c>
      <c r="J119" s="13" t="s">
        <v>35</v>
      </c>
      <c r="K119" s="8" t="s">
        <v>44</v>
      </c>
      <c r="L119" s="12">
        <v>60</v>
      </c>
      <c r="M119" s="17">
        <v>80.77125</v>
      </c>
      <c r="N119" s="8" t="s">
        <v>44</v>
      </c>
      <c r="O119" s="14" t="s">
        <v>45</v>
      </c>
      <c r="P119" s="8" t="s">
        <v>44</v>
      </c>
      <c r="Q119" s="8"/>
      <c r="R119" s="8"/>
      <c r="S119" s="8"/>
    </row>
    <row r="120" spans="1:19">
      <c r="A120" s="8">
        <v>117</v>
      </c>
      <c r="B120" s="11" t="s">
        <v>192</v>
      </c>
      <c r="C120" s="11" t="s">
        <v>22</v>
      </c>
      <c r="D120" s="13">
        <v>260105031</v>
      </c>
      <c r="E120" s="13" t="s">
        <v>23</v>
      </c>
      <c r="F120" s="11" t="s">
        <v>191</v>
      </c>
      <c r="G120" s="11" t="s">
        <v>183</v>
      </c>
      <c r="H120" s="13">
        <v>190.5</v>
      </c>
      <c r="I120" s="12">
        <v>63.5</v>
      </c>
      <c r="J120" s="13" t="s">
        <v>23</v>
      </c>
      <c r="K120" s="8">
        <v>81.58</v>
      </c>
      <c r="L120" s="12">
        <v>60</v>
      </c>
      <c r="M120" s="17">
        <v>80.77125</v>
      </c>
      <c r="N120" s="8" t="str">
        <f>VLOOKUP(B120,'[1]导出数据(1)'!$B$2:$R$224,17,0)</f>
        <v>1</v>
      </c>
      <c r="O120" s="8"/>
      <c r="P120" s="8">
        <v>72.54</v>
      </c>
      <c r="Q120" s="8">
        <v>1</v>
      </c>
      <c r="R120" s="8" t="s">
        <v>26</v>
      </c>
      <c r="S120" s="8"/>
    </row>
    <row r="121" spans="1:19">
      <c r="A121" s="8">
        <v>118</v>
      </c>
      <c r="B121" s="11" t="s">
        <v>193</v>
      </c>
      <c r="C121" s="11" t="s">
        <v>22</v>
      </c>
      <c r="D121" s="13">
        <v>260105031</v>
      </c>
      <c r="E121" s="13" t="s">
        <v>23</v>
      </c>
      <c r="F121" s="11" t="s">
        <v>191</v>
      </c>
      <c r="G121" s="11" t="s">
        <v>183</v>
      </c>
      <c r="H121" s="13">
        <v>190</v>
      </c>
      <c r="I121" s="12">
        <v>63.3333333333333</v>
      </c>
      <c r="J121" s="13" t="s">
        <v>30</v>
      </c>
      <c r="K121" s="8">
        <v>76.08</v>
      </c>
      <c r="L121" s="12">
        <v>60</v>
      </c>
      <c r="M121" s="17">
        <v>80.77125</v>
      </c>
      <c r="N121" s="8" t="str">
        <f>VLOOKUP(B121,'[1]导出数据(1)'!$B$2:$R$224,17,0)</f>
        <v>2</v>
      </c>
      <c r="O121" s="8"/>
      <c r="P121" s="8">
        <v>69.7066666666666</v>
      </c>
      <c r="Q121" s="8">
        <v>2</v>
      </c>
      <c r="R121" s="8"/>
      <c r="S121" s="8"/>
    </row>
    <row r="122" spans="1:19">
      <c r="A122" s="8">
        <v>119</v>
      </c>
      <c r="B122" s="11" t="s">
        <v>194</v>
      </c>
      <c r="C122" s="11" t="s">
        <v>22</v>
      </c>
      <c r="D122" s="13">
        <v>260105027</v>
      </c>
      <c r="E122" s="13" t="s">
        <v>23</v>
      </c>
      <c r="F122" s="11" t="s">
        <v>195</v>
      </c>
      <c r="G122" s="11" t="s">
        <v>196</v>
      </c>
      <c r="H122" s="13">
        <v>199.4</v>
      </c>
      <c r="I122" s="12">
        <v>66.4666666666667</v>
      </c>
      <c r="J122" s="13" t="s">
        <v>23</v>
      </c>
      <c r="K122" s="8">
        <v>83.49</v>
      </c>
      <c r="L122" s="12">
        <v>60</v>
      </c>
      <c r="M122" s="17">
        <v>82.4647826086957</v>
      </c>
      <c r="N122" s="8" t="str">
        <f>VLOOKUP(B122,'[1]导出数据(1)'!$B$2:$R$224,17,0)</f>
        <v>1</v>
      </c>
      <c r="O122" s="8"/>
      <c r="P122" s="8">
        <v>74.9783333333334</v>
      </c>
      <c r="Q122" s="8">
        <v>1</v>
      </c>
      <c r="R122" s="8" t="s">
        <v>26</v>
      </c>
      <c r="S122" s="8"/>
    </row>
    <row r="123" spans="1:19">
      <c r="A123" s="8">
        <v>120</v>
      </c>
      <c r="B123" s="11" t="s">
        <v>197</v>
      </c>
      <c r="C123" s="11" t="s">
        <v>22</v>
      </c>
      <c r="D123" s="13">
        <v>260105027</v>
      </c>
      <c r="E123" s="13" t="s">
        <v>23</v>
      </c>
      <c r="F123" s="11" t="s">
        <v>195</v>
      </c>
      <c r="G123" s="11" t="s">
        <v>196</v>
      </c>
      <c r="H123" s="13">
        <v>193.8</v>
      </c>
      <c r="I123" s="12">
        <v>64.6</v>
      </c>
      <c r="J123" s="13" t="s">
        <v>30</v>
      </c>
      <c r="K123" s="8">
        <v>83.07</v>
      </c>
      <c r="L123" s="12">
        <v>60</v>
      </c>
      <c r="M123" s="17">
        <v>82.4647826086957</v>
      </c>
      <c r="N123" s="8" t="str">
        <f>VLOOKUP(B123,'[1]导出数据(1)'!$B$2:$R$224,17,0)</f>
        <v>2</v>
      </c>
      <c r="O123" s="8"/>
      <c r="P123" s="8">
        <v>73.835</v>
      </c>
      <c r="Q123" s="8">
        <v>2</v>
      </c>
      <c r="R123" s="8"/>
      <c r="S123" s="8"/>
    </row>
    <row r="124" spans="1:19">
      <c r="A124" s="8">
        <v>121</v>
      </c>
      <c r="B124" s="11" t="s">
        <v>198</v>
      </c>
      <c r="C124" s="11" t="s">
        <v>22</v>
      </c>
      <c r="D124" s="13">
        <v>260105027</v>
      </c>
      <c r="E124" s="13" t="s">
        <v>23</v>
      </c>
      <c r="F124" s="11" t="s">
        <v>195</v>
      </c>
      <c r="G124" s="11" t="s">
        <v>196</v>
      </c>
      <c r="H124" s="13">
        <v>193.5</v>
      </c>
      <c r="I124" s="12">
        <v>64.5</v>
      </c>
      <c r="J124" s="13" t="s">
        <v>28</v>
      </c>
      <c r="K124" s="8">
        <v>65.4</v>
      </c>
      <c r="L124" s="12">
        <v>60</v>
      </c>
      <c r="M124" s="17">
        <v>82.4647826086957</v>
      </c>
      <c r="N124" s="8" t="str">
        <f>VLOOKUP(B124,'[1]导出数据(1)'!$B$2:$R$224,17,0)</f>
        <v>3</v>
      </c>
      <c r="O124" s="8"/>
      <c r="P124" s="8">
        <v>64.95</v>
      </c>
      <c r="Q124" s="8">
        <v>3</v>
      </c>
      <c r="R124" s="8"/>
      <c r="S124" s="8"/>
    </row>
    <row r="125" spans="1:19">
      <c r="A125" s="8">
        <v>122</v>
      </c>
      <c r="B125" s="11" t="s">
        <v>199</v>
      </c>
      <c r="C125" s="11" t="s">
        <v>22</v>
      </c>
      <c r="D125" s="13">
        <v>260105028</v>
      </c>
      <c r="E125" s="13" t="s">
        <v>23</v>
      </c>
      <c r="F125" s="11" t="s">
        <v>94</v>
      </c>
      <c r="G125" s="11" t="s">
        <v>196</v>
      </c>
      <c r="H125" s="13">
        <v>188.4</v>
      </c>
      <c r="I125" s="12">
        <v>62.8</v>
      </c>
      <c r="J125" s="13" t="s">
        <v>23</v>
      </c>
      <c r="K125" s="8">
        <v>86.46</v>
      </c>
      <c r="L125" s="12">
        <v>60</v>
      </c>
      <c r="M125" s="17">
        <v>82.4647826086957</v>
      </c>
      <c r="N125" s="8" t="str">
        <f>VLOOKUP(B125,'[1]导出数据(1)'!$B$2:$R$224,17,0)</f>
        <v>1</v>
      </c>
      <c r="O125" s="8"/>
      <c r="P125" s="8">
        <v>74.63</v>
      </c>
      <c r="Q125" s="8">
        <v>1</v>
      </c>
      <c r="R125" s="8" t="s">
        <v>26</v>
      </c>
      <c r="S125" s="8"/>
    </row>
    <row r="126" spans="1:19">
      <c r="A126" s="8">
        <v>123</v>
      </c>
      <c r="B126" s="11" t="s">
        <v>200</v>
      </c>
      <c r="C126" s="11" t="s">
        <v>22</v>
      </c>
      <c r="D126" s="13">
        <v>260105028</v>
      </c>
      <c r="E126" s="13" t="s">
        <v>23</v>
      </c>
      <c r="F126" s="11" t="s">
        <v>94</v>
      </c>
      <c r="G126" s="11" t="s">
        <v>196</v>
      </c>
      <c r="H126" s="13">
        <v>186.9</v>
      </c>
      <c r="I126" s="12">
        <v>62.3</v>
      </c>
      <c r="J126" s="13" t="s">
        <v>28</v>
      </c>
      <c r="K126" s="8">
        <v>81.32</v>
      </c>
      <c r="L126" s="12">
        <v>60</v>
      </c>
      <c r="M126" s="17">
        <v>82.4647826086957</v>
      </c>
      <c r="N126" s="8" t="str">
        <f>VLOOKUP(B126,'[1]导出数据(1)'!$B$2:$R$224,17,0)</f>
        <v>2</v>
      </c>
      <c r="O126" s="8"/>
      <c r="P126" s="8">
        <v>71.81</v>
      </c>
      <c r="Q126" s="8">
        <v>2</v>
      </c>
      <c r="R126" s="8"/>
      <c r="S126" s="8"/>
    </row>
    <row r="127" spans="1:19">
      <c r="A127" s="8">
        <v>124</v>
      </c>
      <c r="B127" s="11" t="s">
        <v>201</v>
      </c>
      <c r="C127" s="11" t="s">
        <v>22</v>
      </c>
      <c r="D127" s="13">
        <v>260105028</v>
      </c>
      <c r="E127" s="13" t="s">
        <v>23</v>
      </c>
      <c r="F127" s="11" t="s">
        <v>94</v>
      </c>
      <c r="G127" s="11" t="s">
        <v>196</v>
      </c>
      <c r="H127" s="13">
        <v>187.5</v>
      </c>
      <c r="I127" s="12">
        <v>62.5</v>
      </c>
      <c r="J127" s="13" t="s">
        <v>30</v>
      </c>
      <c r="K127" s="8">
        <v>80.22</v>
      </c>
      <c r="L127" s="12">
        <v>60</v>
      </c>
      <c r="M127" s="17">
        <v>82.4647826086957</v>
      </c>
      <c r="N127" s="8" t="str">
        <f>VLOOKUP(B127,'[1]导出数据(1)'!$B$2:$R$224,17,0)</f>
        <v>3</v>
      </c>
      <c r="O127" s="8"/>
      <c r="P127" s="8">
        <v>71.36</v>
      </c>
      <c r="Q127" s="8">
        <v>3</v>
      </c>
      <c r="R127" s="8"/>
      <c r="S127" s="8"/>
    </row>
    <row r="128" spans="1:19">
      <c r="A128" s="8">
        <v>125</v>
      </c>
      <c r="B128" s="11" t="s">
        <v>202</v>
      </c>
      <c r="C128" s="11" t="s">
        <v>51</v>
      </c>
      <c r="D128" s="13">
        <v>260105056</v>
      </c>
      <c r="E128" s="13" t="s">
        <v>30</v>
      </c>
      <c r="F128" s="11" t="s">
        <v>203</v>
      </c>
      <c r="G128" s="11" t="s">
        <v>204</v>
      </c>
      <c r="H128" s="13">
        <v>202.6</v>
      </c>
      <c r="I128" s="12">
        <v>67.5333333333333</v>
      </c>
      <c r="J128" s="13" t="s">
        <v>28</v>
      </c>
      <c r="K128" s="8">
        <v>88.34</v>
      </c>
      <c r="L128" s="12">
        <v>60</v>
      </c>
      <c r="M128" s="17">
        <v>82.4647826086957</v>
      </c>
      <c r="N128" s="8" t="str">
        <f>VLOOKUP(B128,'[1]导出数据(1)'!$B$2:$R$224,17,0)</f>
        <v>1</v>
      </c>
      <c r="O128" s="8"/>
      <c r="P128" s="8">
        <v>77.9366666666667</v>
      </c>
      <c r="Q128" s="8">
        <v>1</v>
      </c>
      <c r="R128" s="8" t="s">
        <v>26</v>
      </c>
      <c r="S128" s="8"/>
    </row>
    <row r="129" spans="1:19">
      <c r="A129" s="8">
        <v>126</v>
      </c>
      <c r="B129" s="11" t="s">
        <v>205</v>
      </c>
      <c r="C129" s="11" t="s">
        <v>51</v>
      </c>
      <c r="D129" s="13">
        <v>260105056</v>
      </c>
      <c r="E129" s="13" t="s">
        <v>30</v>
      </c>
      <c r="F129" s="11" t="s">
        <v>203</v>
      </c>
      <c r="G129" s="11" t="s">
        <v>204</v>
      </c>
      <c r="H129" s="13">
        <v>198.3</v>
      </c>
      <c r="I129" s="12">
        <v>66.1</v>
      </c>
      <c r="J129" s="13" t="s">
        <v>55</v>
      </c>
      <c r="K129" s="8">
        <v>88.09</v>
      </c>
      <c r="L129" s="12">
        <v>60</v>
      </c>
      <c r="M129" s="17">
        <v>82.4647826086957</v>
      </c>
      <c r="N129" s="8" t="str">
        <f>VLOOKUP(B129,'[1]导出数据(1)'!$B$2:$R$224,17,0)</f>
        <v>2</v>
      </c>
      <c r="O129" s="8"/>
      <c r="P129" s="8">
        <v>77.095</v>
      </c>
      <c r="Q129" s="8">
        <v>2</v>
      </c>
      <c r="R129" s="8" t="s">
        <v>26</v>
      </c>
      <c r="S129" s="8"/>
    </row>
    <row r="130" spans="1:19">
      <c r="A130" s="8">
        <v>127</v>
      </c>
      <c r="B130" s="11" t="s">
        <v>206</v>
      </c>
      <c r="C130" s="11" t="s">
        <v>51</v>
      </c>
      <c r="D130" s="13">
        <v>260105056</v>
      </c>
      <c r="E130" s="13" t="s">
        <v>30</v>
      </c>
      <c r="F130" s="11" t="s">
        <v>203</v>
      </c>
      <c r="G130" s="11" t="s">
        <v>204</v>
      </c>
      <c r="H130" s="13">
        <v>203</v>
      </c>
      <c r="I130" s="12">
        <v>67.6666666666667</v>
      </c>
      <c r="J130" s="13" t="s">
        <v>30</v>
      </c>
      <c r="K130" s="8">
        <v>83.69</v>
      </c>
      <c r="L130" s="12">
        <v>60</v>
      </c>
      <c r="M130" s="17">
        <v>82.4647826086957</v>
      </c>
      <c r="N130" s="8" t="str">
        <f>VLOOKUP(B130,'[1]导出数据(1)'!$B$2:$R$224,17,0)</f>
        <v>4</v>
      </c>
      <c r="O130" s="8"/>
      <c r="P130" s="8">
        <v>75.6783333333333</v>
      </c>
      <c r="Q130" s="8">
        <v>3</v>
      </c>
      <c r="R130" s="8"/>
      <c r="S130" s="8"/>
    </row>
    <row r="131" spans="1:19">
      <c r="A131" s="8">
        <v>128</v>
      </c>
      <c r="B131" s="11" t="s">
        <v>207</v>
      </c>
      <c r="C131" s="11" t="s">
        <v>51</v>
      </c>
      <c r="D131" s="13">
        <v>260105056</v>
      </c>
      <c r="E131" s="13" t="s">
        <v>30</v>
      </c>
      <c r="F131" s="11" t="s">
        <v>203</v>
      </c>
      <c r="G131" s="11" t="s">
        <v>204</v>
      </c>
      <c r="H131" s="13">
        <v>197.3</v>
      </c>
      <c r="I131" s="12">
        <v>65.7666666666667</v>
      </c>
      <c r="J131" s="13" t="s">
        <v>53</v>
      </c>
      <c r="K131" s="8">
        <v>84.31</v>
      </c>
      <c r="L131" s="12">
        <v>60</v>
      </c>
      <c r="M131" s="17">
        <v>82.4647826086957</v>
      </c>
      <c r="N131" s="8" t="str">
        <f>VLOOKUP(B131,'[1]导出数据(1)'!$B$2:$R$224,17,0)</f>
        <v>3</v>
      </c>
      <c r="O131" s="8"/>
      <c r="P131" s="8">
        <v>75.0383333333334</v>
      </c>
      <c r="Q131" s="8">
        <v>4</v>
      </c>
      <c r="R131" s="8"/>
      <c r="S131" s="8"/>
    </row>
    <row r="132" spans="1:19">
      <c r="A132" s="8">
        <v>129</v>
      </c>
      <c r="B132" s="11" t="s">
        <v>208</v>
      </c>
      <c r="C132" s="11" t="s">
        <v>22</v>
      </c>
      <c r="D132" s="13">
        <v>260105056</v>
      </c>
      <c r="E132" s="13" t="s">
        <v>30</v>
      </c>
      <c r="F132" s="11" t="s">
        <v>203</v>
      </c>
      <c r="G132" s="11" t="s">
        <v>204</v>
      </c>
      <c r="H132" s="13">
        <v>206.1</v>
      </c>
      <c r="I132" s="12">
        <v>68.7</v>
      </c>
      <c r="J132" s="13" t="s">
        <v>23</v>
      </c>
      <c r="K132" s="8">
        <v>80.15</v>
      </c>
      <c r="L132" s="12">
        <v>60</v>
      </c>
      <c r="M132" s="17">
        <v>82.4647826086957</v>
      </c>
      <c r="N132" s="8" t="str">
        <f>VLOOKUP(B132,'[1]导出数据(1)'!$B$2:$R$224,17,0)</f>
        <v>5</v>
      </c>
      <c r="O132" s="8"/>
      <c r="P132" s="8">
        <v>74.425</v>
      </c>
      <c r="Q132" s="8">
        <v>5</v>
      </c>
      <c r="R132" s="8"/>
      <c r="S132" s="8"/>
    </row>
    <row r="133" spans="1:19">
      <c r="A133" s="8">
        <v>130</v>
      </c>
      <c r="B133" s="11" t="s">
        <v>209</v>
      </c>
      <c r="C133" s="11" t="s">
        <v>22</v>
      </c>
      <c r="D133" s="13">
        <v>260105056</v>
      </c>
      <c r="E133" s="13" t="s">
        <v>30</v>
      </c>
      <c r="F133" s="11" t="s">
        <v>203</v>
      </c>
      <c r="G133" s="11" t="s">
        <v>204</v>
      </c>
      <c r="H133" s="13">
        <v>196.6</v>
      </c>
      <c r="I133" s="12">
        <v>65.5333333333333</v>
      </c>
      <c r="J133" s="13" t="s">
        <v>59</v>
      </c>
      <c r="K133" s="8">
        <v>79.12</v>
      </c>
      <c r="L133" s="12">
        <v>60</v>
      </c>
      <c r="M133" s="17">
        <v>82.4647826086957</v>
      </c>
      <c r="N133" s="8" t="str">
        <f>VLOOKUP(B133,'[1]导出数据(1)'!$B$2:$R$224,17,0)</f>
        <v>6</v>
      </c>
      <c r="O133" s="8"/>
      <c r="P133" s="8">
        <v>72.3266666666667</v>
      </c>
      <c r="Q133" s="8">
        <v>6</v>
      </c>
      <c r="R133" s="8"/>
      <c r="S133" s="8"/>
    </row>
    <row r="134" spans="1:19">
      <c r="A134" s="8">
        <v>131</v>
      </c>
      <c r="B134" s="11" t="s">
        <v>210</v>
      </c>
      <c r="C134" s="11" t="s">
        <v>22</v>
      </c>
      <c r="D134" s="13">
        <v>260105021</v>
      </c>
      <c r="E134" s="13" t="s">
        <v>23</v>
      </c>
      <c r="F134" s="11" t="s">
        <v>211</v>
      </c>
      <c r="G134" s="11" t="s">
        <v>212</v>
      </c>
      <c r="H134" s="13">
        <v>190.9</v>
      </c>
      <c r="I134" s="12">
        <v>63.6333333333333</v>
      </c>
      <c r="J134" s="13" t="s">
        <v>35</v>
      </c>
      <c r="K134" s="8" t="s">
        <v>44</v>
      </c>
      <c r="L134" s="12">
        <v>60</v>
      </c>
      <c r="M134" s="17">
        <v>82.4647826086957</v>
      </c>
      <c r="N134" s="8" t="s">
        <v>44</v>
      </c>
      <c r="O134" s="14" t="s">
        <v>45</v>
      </c>
      <c r="P134" s="8" t="s">
        <v>44</v>
      </c>
      <c r="Q134" s="8"/>
      <c r="R134" s="8"/>
      <c r="S134" s="8"/>
    </row>
    <row r="135" spans="1:19">
      <c r="A135" s="8">
        <v>132</v>
      </c>
      <c r="B135" s="11" t="s">
        <v>213</v>
      </c>
      <c r="C135" s="11" t="s">
        <v>22</v>
      </c>
      <c r="D135" s="13">
        <v>260105021</v>
      </c>
      <c r="E135" s="13" t="s">
        <v>23</v>
      </c>
      <c r="F135" s="11" t="s">
        <v>211</v>
      </c>
      <c r="G135" s="11" t="s">
        <v>212</v>
      </c>
      <c r="H135" s="13">
        <v>190.4</v>
      </c>
      <c r="I135" s="12">
        <v>63.4666666666667</v>
      </c>
      <c r="J135" s="13" t="s">
        <v>55</v>
      </c>
      <c r="K135" s="8" t="s">
        <v>44</v>
      </c>
      <c r="L135" s="12">
        <v>60</v>
      </c>
      <c r="M135" s="17">
        <v>82.4647826086957</v>
      </c>
      <c r="N135" s="8" t="s">
        <v>44</v>
      </c>
      <c r="O135" s="14" t="s">
        <v>45</v>
      </c>
      <c r="P135" s="8" t="s">
        <v>44</v>
      </c>
      <c r="Q135" s="8"/>
      <c r="R135" s="8"/>
      <c r="S135" s="8"/>
    </row>
    <row r="136" spans="1:19">
      <c r="A136" s="8">
        <v>133</v>
      </c>
      <c r="B136" s="11" t="s">
        <v>214</v>
      </c>
      <c r="C136" s="11" t="s">
        <v>22</v>
      </c>
      <c r="D136" s="13">
        <v>260105021</v>
      </c>
      <c r="E136" s="13" t="s">
        <v>23</v>
      </c>
      <c r="F136" s="11" t="s">
        <v>211</v>
      </c>
      <c r="G136" s="11" t="s">
        <v>212</v>
      </c>
      <c r="H136" s="13">
        <v>207.3</v>
      </c>
      <c r="I136" s="12">
        <v>69.1</v>
      </c>
      <c r="J136" s="13" t="s">
        <v>30</v>
      </c>
      <c r="K136" s="8">
        <v>82.27</v>
      </c>
      <c r="L136" s="12">
        <v>60</v>
      </c>
      <c r="M136" s="17">
        <v>82.4647826086957</v>
      </c>
      <c r="N136" s="8" t="str">
        <f>VLOOKUP(B136,'[1]导出数据(1)'!$B$2:$R$224,17,0)</f>
        <v>1</v>
      </c>
      <c r="O136" s="8" t="s">
        <v>91</v>
      </c>
      <c r="P136" s="8">
        <v>75.685</v>
      </c>
      <c r="Q136" s="8">
        <v>1</v>
      </c>
      <c r="R136" s="8" t="s">
        <v>91</v>
      </c>
      <c r="S136" s="8" t="s">
        <v>92</v>
      </c>
    </row>
    <row r="137" spans="1:19">
      <c r="A137" s="8">
        <v>134</v>
      </c>
      <c r="B137" s="11" t="s">
        <v>215</v>
      </c>
      <c r="C137" s="11" t="s">
        <v>51</v>
      </c>
      <c r="D137" s="13">
        <v>260105020</v>
      </c>
      <c r="E137" s="13" t="s">
        <v>30</v>
      </c>
      <c r="F137" s="11" t="s">
        <v>37</v>
      </c>
      <c r="G137" s="11" t="s">
        <v>216</v>
      </c>
      <c r="H137" s="13">
        <v>188.2</v>
      </c>
      <c r="I137" s="12">
        <v>62.7333333333333</v>
      </c>
      <c r="J137" s="13" t="s">
        <v>35</v>
      </c>
      <c r="K137" s="8">
        <v>88.79</v>
      </c>
      <c r="L137" s="12">
        <v>60</v>
      </c>
      <c r="M137" s="17">
        <v>82.4647826086957</v>
      </c>
      <c r="N137" s="8" t="str">
        <f>VLOOKUP(B137,'[1]导出数据(1)'!$B$2:$R$224,17,0)</f>
        <v>1</v>
      </c>
      <c r="O137" s="8"/>
      <c r="P137" s="8">
        <v>75.7616666666667</v>
      </c>
      <c r="Q137" s="8">
        <v>1</v>
      </c>
      <c r="R137" s="8" t="s">
        <v>26</v>
      </c>
      <c r="S137" s="8"/>
    </row>
    <row r="138" spans="1:19">
      <c r="A138" s="8">
        <v>135</v>
      </c>
      <c r="B138" s="11" t="s">
        <v>217</v>
      </c>
      <c r="C138" s="11" t="s">
        <v>51</v>
      </c>
      <c r="D138" s="13">
        <v>260105020</v>
      </c>
      <c r="E138" s="13" t="s">
        <v>30</v>
      </c>
      <c r="F138" s="11" t="s">
        <v>37</v>
      </c>
      <c r="G138" s="11" t="s">
        <v>216</v>
      </c>
      <c r="H138" s="13">
        <v>194.2</v>
      </c>
      <c r="I138" s="12">
        <v>64.7333333333333</v>
      </c>
      <c r="J138" s="13" t="s">
        <v>30</v>
      </c>
      <c r="K138" s="8">
        <v>86.25</v>
      </c>
      <c r="L138" s="12">
        <v>60</v>
      </c>
      <c r="M138" s="17">
        <v>82.4647826086957</v>
      </c>
      <c r="N138" s="8" t="str">
        <f>VLOOKUP(B138,'[1]导出数据(1)'!$B$2:$R$224,17,0)</f>
        <v>2</v>
      </c>
      <c r="O138" s="8"/>
      <c r="P138" s="8">
        <v>75.4916666666666</v>
      </c>
      <c r="Q138" s="8">
        <v>2</v>
      </c>
      <c r="R138" s="8" t="s">
        <v>26</v>
      </c>
      <c r="S138" s="8"/>
    </row>
    <row r="139" spans="1:19">
      <c r="A139" s="8">
        <v>136</v>
      </c>
      <c r="B139" s="11" t="s">
        <v>218</v>
      </c>
      <c r="C139" s="11" t="s">
        <v>22</v>
      </c>
      <c r="D139" s="13">
        <v>260105020</v>
      </c>
      <c r="E139" s="13" t="s">
        <v>30</v>
      </c>
      <c r="F139" s="11" t="s">
        <v>37</v>
      </c>
      <c r="G139" s="11" t="s">
        <v>216</v>
      </c>
      <c r="H139" s="13">
        <v>195.9</v>
      </c>
      <c r="I139" s="12">
        <v>65.3</v>
      </c>
      <c r="J139" s="13" t="s">
        <v>23</v>
      </c>
      <c r="K139" s="8">
        <v>85.56</v>
      </c>
      <c r="L139" s="12">
        <v>60</v>
      </c>
      <c r="M139" s="17">
        <v>82.4647826086957</v>
      </c>
      <c r="N139" s="8" t="str">
        <f>VLOOKUP(B139,'[1]导出数据(1)'!$B$2:$R$224,17,0)</f>
        <v>3</v>
      </c>
      <c r="O139" s="8"/>
      <c r="P139" s="8">
        <v>75.43</v>
      </c>
      <c r="Q139" s="8">
        <v>3</v>
      </c>
      <c r="R139" s="8"/>
      <c r="S139" s="8"/>
    </row>
    <row r="140" spans="1:19">
      <c r="A140" s="8">
        <v>137</v>
      </c>
      <c r="B140" s="11" t="s">
        <v>219</v>
      </c>
      <c r="C140" s="11" t="s">
        <v>51</v>
      </c>
      <c r="D140" s="13">
        <v>260105020</v>
      </c>
      <c r="E140" s="13" t="s">
        <v>30</v>
      </c>
      <c r="F140" s="11" t="s">
        <v>37</v>
      </c>
      <c r="G140" s="11" t="s">
        <v>216</v>
      </c>
      <c r="H140" s="13">
        <v>188.1</v>
      </c>
      <c r="I140" s="12">
        <v>62.7</v>
      </c>
      <c r="J140" s="13" t="s">
        <v>55</v>
      </c>
      <c r="K140" s="8">
        <v>82.89</v>
      </c>
      <c r="L140" s="12">
        <v>60</v>
      </c>
      <c r="M140" s="17">
        <v>82.4647826086957</v>
      </c>
      <c r="N140" s="8" t="str">
        <f>VLOOKUP(B140,'[1]导出数据(1)'!$B$2:$R$224,17,0)</f>
        <v>4</v>
      </c>
      <c r="O140" s="8"/>
      <c r="P140" s="8">
        <v>72.795</v>
      </c>
      <c r="Q140" s="8">
        <v>4</v>
      </c>
      <c r="R140" s="8"/>
      <c r="S140" s="8"/>
    </row>
    <row r="141" spans="1:19">
      <c r="A141" s="8">
        <v>138</v>
      </c>
      <c r="B141" s="11" t="s">
        <v>220</v>
      </c>
      <c r="C141" s="11" t="s">
        <v>22</v>
      </c>
      <c r="D141" s="13">
        <v>260105020</v>
      </c>
      <c r="E141" s="13" t="s">
        <v>30</v>
      </c>
      <c r="F141" s="11" t="s">
        <v>37</v>
      </c>
      <c r="G141" s="11" t="s">
        <v>216</v>
      </c>
      <c r="H141" s="13">
        <v>191</v>
      </c>
      <c r="I141" s="12">
        <v>63.6666666666667</v>
      </c>
      <c r="J141" s="13" t="s">
        <v>28</v>
      </c>
      <c r="K141" s="8">
        <v>80.97</v>
      </c>
      <c r="L141" s="12">
        <v>60</v>
      </c>
      <c r="M141" s="17">
        <v>82.4647826086957</v>
      </c>
      <c r="N141" s="8" t="str">
        <f>VLOOKUP(B141,'[1]导出数据(1)'!$B$2:$R$224,17,0)</f>
        <v>5</v>
      </c>
      <c r="O141" s="8"/>
      <c r="P141" s="8">
        <v>72.3183333333334</v>
      </c>
      <c r="Q141" s="8">
        <v>5</v>
      </c>
      <c r="R141" s="8"/>
      <c r="S141" s="8"/>
    </row>
    <row r="142" spans="1:19">
      <c r="A142" s="8">
        <v>139</v>
      </c>
      <c r="B142" s="11" t="s">
        <v>221</v>
      </c>
      <c r="C142" s="11" t="s">
        <v>22</v>
      </c>
      <c r="D142" s="13">
        <v>260105020</v>
      </c>
      <c r="E142" s="13" t="s">
        <v>30</v>
      </c>
      <c r="F142" s="11" t="s">
        <v>37</v>
      </c>
      <c r="G142" s="11" t="s">
        <v>216</v>
      </c>
      <c r="H142" s="13">
        <v>186.6</v>
      </c>
      <c r="I142" s="12">
        <v>62.2</v>
      </c>
      <c r="J142" s="13" t="s">
        <v>53</v>
      </c>
      <c r="K142" s="8">
        <v>75.33</v>
      </c>
      <c r="L142" s="12">
        <v>60</v>
      </c>
      <c r="M142" s="17">
        <v>82.4647826086957</v>
      </c>
      <c r="N142" s="8" t="str">
        <f>VLOOKUP(B142,'[1]导出数据(1)'!$B$2:$R$224,17,0)</f>
        <v>6</v>
      </c>
      <c r="O142" s="8"/>
      <c r="P142" s="8">
        <v>68.765</v>
      </c>
      <c r="Q142" s="8">
        <v>6</v>
      </c>
      <c r="R142" s="8"/>
      <c r="S142" s="8"/>
    </row>
    <row r="143" spans="1:19">
      <c r="A143" s="8">
        <v>140</v>
      </c>
      <c r="B143" s="11" t="s">
        <v>222</v>
      </c>
      <c r="C143" s="11" t="s">
        <v>51</v>
      </c>
      <c r="D143" s="13">
        <v>260105025</v>
      </c>
      <c r="E143" s="13" t="s">
        <v>23</v>
      </c>
      <c r="F143" s="11" t="s">
        <v>223</v>
      </c>
      <c r="G143" s="11" t="s">
        <v>224</v>
      </c>
      <c r="H143" s="13">
        <v>196</v>
      </c>
      <c r="I143" s="12">
        <v>65.3333333333333</v>
      </c>
      <c r="J143" s="13" t="s">
        <v>23</v>
      </c>
      <c r="K143" s="8" t="s">
        <v>44</v>
      </c>
      <c r="L143" s="12">
        <v>60</v>
      </c>
      <c r="M143" s="17">
        <v>82.4647826086957</v>
      </c>
      <c r="N143" s="8" t="s">
        <v>44</v>
      </c>
      <c r="O143" s="14" t="s">
        <v>45</v>
      </c>
      <c r="P143" s="8" t="s">
        <v>44</v>
      </c>
      <c r="Q143" s="8"/>
      <c r="R143" s="8"/>
      <c r="S143" s="8"/>
    </row>
    <row r="144" spans="1:19">
      <c r="A144" s="8">
        <v>141</v>
      </c>
      <c r="B144" s="11" t="s">
        <v>225</v>
      </c>
      <c r="C144" s="11" t="s">
        <v>51</v>
      </c>
      <c r="D144" s="13">
        <v>260105025</v>
      </c>
      <c r="E144" s="13" t="s">
        <v>23</v>
      </c>
      <c r="F144" s="11" t="s">
        <v>223</v>
      </c>
      <c r="G144" s="11" t="s">
        <v>224</v>
      </c>
      <c r="H144" s="13">
        <v>174.6</v>
      </c>
      <c r="I144" s="12">
        <v>58.2</v>
      </c>
      <c r="J144" s="13" t="s">
        <v>28</v>
      </c>
      <c r="K144" s="8" t="s">
        <v>44</v>
      </c>
      <c r="L144" s="12">
        <v>60</v>
      </c>
      <c r="M144" s="17">
        <v>82.4647826086957</v>
      </c>
      <c r="N144" s="8" t="s">
        <v>44</v>
      </c>
      <c r="O144" s="14" t="s">
        <v>45</v>
      </c>
      <c r="P144" s="8" t="s">
        <v>44</v>
      </c>
      <c r="Q144" s="8"/>
      <c r="R144" s="8"/>
      <c r="S144" s="8"/>
    </row>
    <row r="145" spans="1:19">
      <c r="A145" s="8">
        <v>142</v>
      </c>
      <c r="B145" s="11" t="s">
        <v>226</v>
      </c>
      <c r="C145" s="11" t="s">
        <v>51</v>
      </c>
      <c r="D145" s="13">
        <v>260105025</v>
      </c>
      <c r="E145" s="13" t="s">
        <v>23</v>
      </c>
      <c r="F145" s="11" t="s">
        <v>223</v>
      </c>
      <c r="G145" s="11" t="s">
        <v>224</v>
      </c>
      <c r="H145" s="13">
        <v>177.4</v>
      </c>
      <c r="I145" s="12">
        <v>59.1333333333333</v>
      </c>
      <c r="J145" s="13" t="s">
        <v>30</v>
      </c>
      <c r="K145" s="8">
        <v>85.02</v>
      </c>
      <c r="L145" s="12">
        <v>60</v>
      </c>
      <c r="M145" s="17">
        <v>82.4647826086957</v>
      </c>
      <c r="N145" s="8" t="str">
        <f>VLOOKUP(B145,'[1]导出数据(1)'!$B$2:$R$224,17,0)</f>
        <v>1</v>
      </c>
      <c r="O145" s="8"/>
      <c r="P145" s="8">
        <v>72.0766666666667</v>
      </c>
      <c r="Q145" s="8">
        <v>1</v>
      </c>
      <c r="R145" s="8" t="s">
        <v>26</v>
      </c>
      <c r="S145" s="8"/>
    </row>
    <row r="146" spans="1:19">
      <c r="A146" s="8">
        <v>143</v>
      </c>
      <c r="B146" s="11" t="s">
        <v>227</v>
      </c>
      <c r="C146" s="11" t="s">
        <v>51</v>
      </c>
      <c r="D146" s="13">
        <v>260105026</v>
      </c>
      <c r="E146" s="13" t="s">
        <v>23</v>
      </c>
      <c r="F146" s="11" t="s">
        <v>228</v>
      </c>
      <c r="G146" s="11" t="s">
        <v>229</v>
      </c>
      <c r="H146" s="13">
        <v>213</v>
      </c>
      <c r="I146" s="12">
        <v>71</v>
      </c>
      <c r="J146" s="13" t="s">
        <v>23</v>
      </c>
      <c r="K146" s="8">
        <v>85.5</v>
      </c>
      <c r="L146" s="12">
        <v>60</v>
      </c>
      <c r="M146" s="17">
        <v>82.4647826086957</v>
      </c>
      <c r="N146" s="8" t="str">
        <f>VLOOKUP(B146,'[1]导出数据(1)'!$B$2:$R$224,17,0)</f>
        <v>1</v>
      </c>
      <c r="O146" s="8"/>
      <c r="P146" s="8">
        <v>78.25</v>
      </c>
      <c r="Q146" s="8">
        <v>1</v>
      </c>
      <c r="R146" s="8" t="s">
        <v>26</v>
      </c>
      <c r="S146" s="8"/>
    </row>
    <row r="147" spans="1:19">
      <c r="A147" s="8">
        <v>144</v>
      </c>
      <c r="B147" s="11" t="s">
        <v>230</v>
      </c>
      <c r="C147" s="11" t="s">
        <v>51</v>
      </c>
      <c r="D147" s="13">
        <v>260105026</v>
      </c>
      <c r="E147" s="13" t="s">
        <v>23</v>
      </c>
      <c r="F147" s="11" t="s">
        <v>228</v>
      </c>
      <c r="G147" s="11" t="s">
        <v>229</v>
      </c>
      <c r="H147" s="13">
        <v>194</v>
      </c>
      <c r="I147" s="12">
        <v>64.6666666666667</v>
      </c>
      <c r="J147" s="13" t="s">
        <v>28</v>
      </c>
      <c r="K147" s="8">
        <v>84.12</v>
      </c>
      <c r="L147" s="12">
        <v>60</v>
      </c>
      <c r="M147" s="17">
        <v>82.4647826086957</v>
      </c>
      <c r="N147" s="8" t="str">
        <f>VLOOKUP(B147,'[1]导出数据(1)'!$B$2:$R$224,17,0)</f>
        <v>2</v>
      </c>
      <c r="O147" s="8"/>
      <c r="P147" s="8">
        <v>74.3933333333333</v>
      </c>
      <c r="Q147" s="8">
        <v>2</v>
      </c>
      <c r="R147" s="8"/>
      <c r="S147" s="8"/>
    </row>
    <row r="148" spans="1:19">
      <c r="A148" s="8">
        <v>145</v>
      </c>
      <c r="B148" s="11" t="s">
        <v>231</v>
      </c>
      <c r="C148" s="11" t="s">
        <v>51</v>
      </c>
      <c r="D148" s="13">
        <v>260105026</v>
      </c>
      <c r="E148" s="13" t="s">
        <v>23</v>
      </c>
      <c r="F148" s="11" t="s">
        <v>228</v>
      </c>
      <c r="G148" s="11" t="s">
        <v>229</v>
      </c>
      <c r="H148" s="13">
        <v>198.3</v>
      </c>
      <c r="I148" s="12">
        <v>66.1</v>
      </c>
      <c r="J148" s="13" t="s">
        <v>30</v>
      </c>
      <c r="K148" s="8">
        <v>76.33</v>
      </c>
      <c r="L148" s="12">
        <v>60</v>
      </c>
      <c r="M148" s="17">
        <v>82.4647826086957</v>
      </c>
      <c r="N148" s="8" t="str">
        <f>VLOOKUP(B148,'[1]导出数据(1)'!$B$2:$R$224,17,0)</f>
        <v>3</v>
      </c>
      <c r="O148" s="8"/>
      <c r="P148" s="8">
        <v>71.215</v>
      </c>
      <c r="Q148" s="8">
        <v>3</v>
      </c>
      <c r="R148" s="8"/>
      <c r="S148" s="8"/>
    </row>
    <row r="149" spans="1:19">
      <c r="A149" s="8">
        <v>146</v>
      </c>
      <c r="B149" s="11" t="s">
        <v>232</v>
      </c>
      <c r="C149" s="11" t="s">
        <v>51</v>
      </c>
      <c r="D149" s="13">
        <v>260105052</v>
      </c>
      <c r="E149" s="13" t="s">
        <v>30</v>
      </c>
      <c r="F149" s="11" t="s">
        <v>233</v>
      </c>
      <c r="G149" s="11" t="s">
        <v>234</v>
      </c>
      <c r="H149" s="13">
        <v>140.5</v>
      </c>
      <c r="I149" s="12">
        <v>46.8333333333333</v>
      </c>
      <c r="J149" s="13" t="s">
        <v>35</v>
      </c>
      <c r="K149" s="8" t="s">
        <v>44</v>
      </c>
      <c r="L149" s="12">
        <v>60</v>
      </c>
      <c r="M149" s="17">
        <v>79.587</v>
      </c>
      <c r="N149" s="8" t="s">
        <v>44</v>
      </c>
      <c r="O149" s="14" t="s">
        <v>45</v>
      </c>
      <c r="P149" s="8" t="s">
        <v>44</v>
      </c>
      <c r="Q149" s="8"/>
      <c r="R149" s="8"/>
      <c r="S149" s="8"/>
    </row>
    <row r="150" spans="1:19">
      <c r="A150" s="8">
        <v>147</v>
      </c>
      <c r="B150" s="11" t="s">
        <v>235</v>
      </c>
      <c r="C150" s="11" t="s">
        <v>22</v>
      </c>
      <c r="D150" s="13">
        <v>260105052</v>
      </c>
      <c r="E150" s="13" t="s">
        <v>30</v>
      </c>
      <c r="F150" s="11" t="s">
        <v>233</v>
      </c>
      <c r="G150" s="11" t="s">
        <v>234</v>
      </c>
      <c r="H150" s="13">
        <v>139.2</v>
      </c>
      <c r="I150" s="12">
        <v>46.4</v>
      </c>
      <c r="J150" s="13" t="s">
        <v>55</v>
      </c>
      <c r="K150" s="8" t="s">
        <v>44</v>
      </c>
      <c r="L150" s="12">
        <v>60</v>
      </c>
      <c r="M150" s="17">
        <v>79.587</v>
      </c>
      <c r="N150" s="8" t="s">
        <v>44</v>
      </c>
      <c r="O150" s="14" t="s">
        <v>45</v>
      </c>
      <c r="P150" s="8" t="s">
        <v>44</v>
      </c>
      <c r="Q150" s="8"/>
      <c r="R150" s="8"/>
      <c r="S150" s="8"/>
    </row>
    <row r="151" spans="1:19">
      <c r="A151" s="8">
        <v>148</v>
      </c>
      <c r="B151" s="11" t="s">
        <v>236</v>
      </c>
      <c r="C151" s="11" t="s">
        <v>51</v>
      </c>
      <c r="D151" s="13">
        <v>260105052</v>
      </c>
      <c r="E151" s="13" t="s">
        <v>30</v>
      </c>
      <c r="F151" s="11" t="s">
        <v>233</v>
      </c>
      <c r="G151" s="11" t="s">
        <v>234</v>
      </c>
      <c r="H151" s="13">
        <v>195</v>
      </c>
      <c r="I151" s="12">
        <v>65</v>
      </c>
      <c r="J151" s="13" t="s">
        <v>23</v>
      </c>
      <c r="K151" s="8">
        <v>84.15</v>
      </c>
      <c r="L151" s="12">
        <v>60</v>
      </c>
      <c r="M151" s="17">
        <v>79.587</v>
      </c>
      <c r="N151" s="8" t="str">
        <f>VLOOKUP(B151,'[1]导出数据(1)'!$B$2:$R$224,17,0)</f>
        <v>1</v>
      </c>
      <c r="O151" s="8"/>
      <c r="P151" s="8">
        <v>74.575</v>
      </c>
      <c r="Q151" s="8">
        <v>1</v>
      </c>
      <c r="R151" s="8" t="s">
        <v>26</v>
      </c>
      <c r="S151" s="8"/>
    </row>
    <row r="152" spans="1:19">
      <c r="A152" s="8">
        <v>149</v>
      </c>
      <c r="B152" s="11" t="s">
        <v>237</v>
      </c>
      <c r="C152" s="11" t="s">
        <v>51</v>
      </c>
      <c r="D152" s="13">
        <v>260105052</v>
      </c>
      <c r="E152" s="13" t="s">
        <v>30</v>
      </c>
      <c r="F152" s="11" t="s">
        <v>233</v>
      </c>
      <c r="G152" s="11" t="s">
        <v>234</v>
      </c>
      <c r="H152" s="13">
        <v>133.8</v>
      </c>
      <c r="I152" s="12">
        <v>44.6</v>
      </c>
      <c r="J152" s="13" t="s">
        <v>53</v>
      </c>
      <c r="K152" s="8">
        <v>73.23</v>
      </c>
      <c r="L152" s="12">
        <v>60</v>
      </c>
      <c r="M152" s="17">
        <v>79.587</v>
      </c>
      <c r="N152" s="8" t="str">
        <f>VLOOKUP(B152,'[1]导出数据(1)'!$B$2:$R$224,17,0)</f>
        <v>2</v>
      </c>
      <c r="O152" s="8"/>
      <c r="P152" s="8">
        <v>58.915</v>
      </c>
      <c r="Q152" s="8">
        <v>2</v>
      </c>
      <c r="R152" s="8" t="s">
        <v>26</v>
      </c>
      <c r="S152" s="8"/>
    </row>
    <row r="153" spans="1:19">
      <c r="A153" s="8">
        <v>150</v>
      </c>
      <c r="B153" s="11" t="s">
        <v>238</v>
      </c>
      <c r="C153" s="11" t="s">
        <v>22</v>
      </c>
      <c r="D153" s="13">
        <v>260105052</v>
      </c>
      <c r="E153" s="13" t="s">
        <v>30</v>
      </c>
      <c r="F153" s="11" t="s">
        <v>233</v>
      </c>
      <c r="G153" s="11" t="s">
        <v>234</v>
      </c>
      <c r="H153" s="13">
        <v>147.9</v>
      </c>
      <c r="I153" s="12">
        <v>49.3</v>
      </c>
      <c r="J153" s="13" t="s">
        <v>28</v>
      </c>
      <c r="K153" s="8">
        <v>67.91</v>
      </c>
      <c r="L153" s="12">
        <v>60</v>
      </c>
      <c r="M153" s="17">
        <v>79.587</v>
      </c>
      <c r="N153" s="8" t="str">
        <f>VLOOKUP(B153,'[1]导出数据(1)'!$B$2:$R$224,17,0)</f>
        <v>4</v>
      </c>
      <c r="O153" s="8"/>
      <c r="P153" s="8">
        <v>58.605</v>
      </c>
      <c r="Q153" s="8">
        <v>3</v>
      </c>
      <c r="R153" s="8"/>
      <c r="S153" s="8"/>
    </row>
    <row r="154" spans="1:19">
      <c r="A154" s="8">
        <v>151</v>
      </c>
      <c r="B154" s="11" t="s">
        <v>239</v>
      </c>
      <c r="C154" s="11" t="s">
        <v>51</v>
      </c>
      <c r="D154" s="13">
        <v>260105052</v>
      </c>
      <c r="E154" s="13" t="s">
        <v>30</v>
      </c>
      <c r="F154" s="11" t="s">
        <v>233</v>
      </c>
      <c r="G154" s="11" t="s">
        <v>234</v>
      </c>
      <c r="H154" s="13">
        <v>122.2</v>
      </c>
      <c r="I154" s="12">
        <v>40.7333333333333</v>
      </c>
      <c r="J154" s="13" t="s">
        <v>59</v>
      </c>
      <c r="K154" s="8">
        <v>67.97</v>
      </c>
      <c r="L154" s="12">
        <v>60</v>
      </c>
      <c r="M154" s="17">
        <v>79.587</v>
      </c>
      <c r="N154" s="8" t="str">
        <f>VLOOKUP(B154,'[1]导出数据(1)'!$B$2:$R$224,17,0)</f>
        <v>3</v>
      </c>
      <c r="O154" s="8"/>
      <c r="P154" s="8">
        <v>54.3516666666666</v>
      </c>
      <c r="Q154" s="8">
        <v>4</v>
      </c>
      <c r="R154" s="8"/>
      <c r="S154" s="8"/>
    </row>
    <row r="155" spans="1:19">
      <c r="A155" s="8">
        <v>152</v>
      </c>
      <c r="B155" s="11" t="s">
        <v>240</v>
      </c>
      <c r="C155" s="11" t="s">
        <v>22</v>
      </c>
      <c r="D155" s="13">
        <v>260105053</v>
      </c>
      <c r="E155" s="13" t="s">
        <v>30</v>
      </c>
      <c r="F155" s="11" t="s">
        <v>241</v>
      </c>
      <c r="G155" s="11" t="s">
        <v>242</v>
      </c>
      <c r="H155" s="13">
        <v>198.7</v>
      </c>
      <c r="I155" s="12">
        <v>66.2333333333333</v>
      </c>
      <c r="J155" s="13" t="s">
        <v>30</v>
      </c>
      <c r="K155" s="8" t="s">
        <v>44</v>
      </c>
      <c r="L155" s="12">
        <v>60</v>
      </c>
      <c r="M155" s="17">
        <v>79.587</v>
      </c>
      <c r="N155" s="8" t="s">
        <v>44</v>
      </c>
      <c r="O155" s="14" t="s">
        <v>45</v>
      </c>
      <c r="P155" s="8" t="s">
        <v>44</v>
      </c>
      <c r="Q155" s="8"/>
      <c r="R155" s="8"/>
      <c r="S155" s="8"/>
    </row>
    <row r="156" spans="1:19">
      <c r="A156" s="8">
        <v>153</v>
      </c>
      <c r="B156" s="11" t="s">
        <v>243</v>
      </c>
      <c r="C156" s="11" t="s">
        <v>22</v>
      </c>
      <c r="D156" s="13">
        <v>260105053</v>
      </c>
      <c r="E156" s="13" t="s">
        <v>30</v>
      </c>
      <c r="F156" s="11" t="s">
        <v>241</v>
      </c>
      <c r="G156" s="11" t="s">
        <v>242</v>
      </c>
      <c r="H156" s="13">
        <v>187.5</v>
      </c>
      <c r="I156" s="12">
        <v>62.5</v>
      </c>
      <c r="J156" s="13" t="s">
        <v>59</v>
      </c>
      <c r="K156" s="8" t="s">
        <v>44</v>
      </c>
      <c r="L156" s="12">
        <v>60</v>
      </c>
      <c r="M156" s="17">
        <v>79.587</v>
      </c>
      <c r="N156" s="8" t="s">
        <v>44</v>
      </c>
      <c r="O156" s="14" t="s">
        <v>45</v>
      </c>
      <c r="P156" s="8" t="s">
        <v>44</v>
      </c>
      <c r="Q156" s="8"/>
      <c r="R156" s="8"/>
      <c r="S156" s="8"/>
    </row>
    <row r="157" spans="1:19">
      <c r="A157" s="8">
        <v>154</v>
      </c>
      <c r="B157" s="11" t="s">
        <v>244</v>
      </c>
      <c r="C157" s="11" t="s">
        <v>22</v>
      </c>
      <c r="D157" s="13">
        <v>260105053</v>
      </c>
      <c r="E157" s="13" t="s">
        <v>30</v>
      </c>
      <c r="F157" s="11" t="s">
        <v>241</v>
      </c>
      <c r="G157" s="11" t="s">
        <v>242</v>
      </c>
      <c r="H157" s="13">
        <v>208.5</v>
      </c>
      <c r="I157" s="12">
        <v>69.5</v>
      </c>
      <c r="J157" s="13" t="s">
        <v>23</v>
      </c>
      <c r="K157" s="8">
        <v>77.87</v>
      </c>
      <c r="L157" s="12">
        <v>60</v>
      </c>
      <c r="M157" s="17">
        <v>79.587</v>
      </c>
      <c r="N157" s="8" t="str">
        <f>VLOOKUP(B157,'[1]导出数据(1)'!$B$2:$R$224,17,0)</f>
        <v>3</v>
      </c>
      <c r="O157" s="8"/>
      <c r="P157" s="8">
        <v>73.685</v>
      </c>
      <c r="Q157" s="8">
        <v>1</v>
      </c>
      <c r="R157" s="8" t="s">
        <v>26</v>
      </c>
      <c r="S157" s="8"/>
    </row>
    <row r="158" spans="1:19">
      <c r="A158" s="8">
        <v>155</v>
      </c>
      <c r="B158" s="11" t="s">
        <v>245</v>
      </c>
      <c r="C158" s="11" t="s">
        <v>22</v>
      </c>
      <c r="D158" s="13">
        <v>260105053</v>
      </c>
      <c r="E158" s="13" t="s">
        <v>30</v>
      </c>
      <c r="F158" s="11" t="s">
        <v>241</v>
      </c>
      <c r="G158" s="11" t="s">
        <v>242</v>
      </c>
      <c r="H158" s="13">
        <v>191.5</v>
      </c>
      <c r="I158" s="12">
        <v>63.8333333333333</v>
      </c>
      <c r="J158" s="13" t="s">
        <v>55</v>
      </c>
      <c r="K158" s="8">
        <v>83.15</v>
      </c>
      <c r="L158" s="12">
        <v>60</v>
      </c>
      <c r="M158" s="17">
        <v>79.587</v>
      </c>
      <c r="N158" s="8" t="str">
        <f>VLOOKUP(B158,'[1]导出数据(1)'!$B$2:$R$224,17,0)</f>
        <v>1</v>
      </c>
      <c r="O158" s="8"/>
      <c r="P158" s="8">
        <v>73.4916666666666</v>
      </c>
      <c r="Q158" s="8">
        <v>2</v>
      </c>
      <c r="R158" s="8" t="s">
        <v>26</v>
      </c>
      <c r="S158" s="8"/>
    </row>
    <row r="159" spans="1:19">
      <c r="A159" s="8">
        <v>156</v>
      </c>
      <c r="B159" s="11" t="s">
        <v>246</v>
      </c>
      <c r="C159" s="11" t="s">
        <v>51</v>
      </c>
      <c r="D159" s="13">
        <v>260105053</v>
      </c>
      <c r="E159" s="13" t="s">
        <v>30</v>
      </c>
      <c r="F159" s="11" t="s">
        <v>241</v>
      </c>
      <c r="G159" s="11" t="s">
        <v>242</v>
      </c>
      <c r="H159" s="13">
        <v>194.9</v>
      </c>
      <c r="I159" s="12">
        <v>64.9666666666667</v>
      </c>
      <c r="J159" s="13" t="s">
        <v>35</v>
      </c>
      <c r="K159" s="8">
        <v>81.53</v>
      </c>
      <c r="L159" s="12">
        <v>60</v>
      </c>
      <c r="M159" s="17">
        <v>79.587</v>
      </c>
      <c r="N159" s="8" t="str">
        <f>VLOOKUP(B159,'[1]导出数据(1)'!$B$2:$R$224,17,0)</f>
        <v>2</v>
      </c>
      <c r="O159" s="8"/>
      <c r="P159" s="8">
        <v>73.2483333333333</v>
      </c>
      <c r="Q159" s="8">
        <v>3</v>
      </c>
      <c r="R159" s="8"/>
      <c r="S159" s="8"/>
    </row>
    <row r="160" spans="1:19">
      <c r="A160" s="8">
        <v>157</v>
      </c>
      <c r="B160" s="11" t="s">
        <v>247</v>
      </c>
      <c r="C160" s="11" t="s">
        <v>22</v>
      </c>
      <c r="D160" s="13">
        <v>260105053</v>
      </c>
      <c r="E160" s="13" t="s">
        <v>30</v>
      </c>
      <c r="F160" s="11" t="s">
        <v>241</v>
      </c>
      <c r="G160" s="11" t="s">
        <v>242</v>
      </c>
      <c r="H160" s="13">
        <v>196.1</v>
      </c>
      <c r="I160" s="12">
        <v>65.3666666666667</v>
      </c>
      <c r="J160" s="13" t="s">
        <v>28</v>
      </c>
      <c r="K160" s="8">
        <v>77.23</v>
      </c>
      <c r="L160" s="12">
        <v>60</v>
      </c>
      <c r="M160" s="17">
        <v>79.587</v>
      </c>
      <c r="N160" s="8" t="str">
        <f>VLOOKUP(B160,'[1]导出数据(1)'!$B$2:$R$224,17,0)</f>
        <v>4</v>
      </c>
      <c r="O160" s="8"/>
      <c r="P160" s="8">
        <v>71.2983333333333</v>
      </c>
      <c r="Q160" s="8">
        <v>4</v>
      </c>
      <c r="R160" s="8"/>
      <c r="S160" s="8"/>
    </row>
    <row r="161" spans="1:19">
      <c r="A161" s="8">
        <v>158</v>
      </c>
      <c r="B161" s="11" t="s">
        <v>248</v>
      </c>
      <c r="C161" s="11" t="s">
        <v>51</v>
      </c>
      <c r="D161" s="13">
        <v>260105054</v>
      </c>
      <c r="E161" s="13" t="s">
        <v>23</v>
      </c>
      <c r="F161" s="11" t="s">
        <v>249</v>
      </c>
      <c r="G161" s="11" t="s">
        <v>242</v>
      </c>
      <c r="H161" s="13">
        <v>191.5</v>
      </c>
      <c r="I161" s="12">
        <v>63.8333333333333</v>
      </c>
      <c r="J161" s="13" t="s">
        <v>30</v>
      </c>
      <c r="K161" s="8">
        <v>83.39</v>
      </c>
      <c r="L161" s="12">
        <v>60</v>
      </c>
      <c r="M161" s="17">
        <v>79.587</v>
      </c>
      <c r="N161" s="8" t="str">
        <f>VLOOKUP(B161,'[1]导出数据(1)'!$B$2:$R$224,17,0)</f>
        <v>2</v>
      </c>
      <c r="O161" s="8"/>
      <c r="P161" s="8">
        <v>73.6116666666667</v>
      </c>
      <c r="Q161" s="8">
        <v>1</v>
      </c>
      <c r="R161" s="8" t="s">
        <v>26</v>
      </c>
      <c r="S161" s="8"/>
    </row>
    <row r="162" spans="1:19">
      <c r="A162" s="8">
        <v>159</v>
      </c>
      <c r="B162" s="11" t="s">
        <v>250</v>
      </c>
      <c r="C162" s="11" t="s">
        <v>22</v>
      </c>
      <c r="D162" s="13">
        <v>260105054</v>
      </c>
      <c r="E162" s="13" t="s">
        <v>23</v>
      </c>
      <c r="F162" s="11" t="s">
        <v>249</v>
      </c>
      <c r="G162" s="11" t="s">
        <v>242</v>
      </c>
      <c r="H162" s="13">
        <v>187.1</v>
      </c>
      <c r="I162" s="12">
        <v>62.3666666666667</v>
      </c>
      <c r="J162" s="13" t="s">
        <v>35</v>
      </c>
      <c r="K162" s="8">
        <v>84.15</v>
      </c>
      <c r="L162" s="12">
        <v>60</v>
      </c>
      <c r="M162" s="17">
        <v>79.587</v>
      </c>
      <c r="N162" s="8" t="str">
        <f>VLOOKUP(B162,'[1]导出数据(1)'!$B$2:$R$224,17,0)</f>
        <v>1</v>
      </c>
      <c r="O162" s="8"/>
      <c r="P162" s="8">
        <v>73.2583333333334</v>
      </c>
      <c r="Q162" s="8">
        <v>2</v>
      </c>
      <c r="R162" s="8"/>
      <c r="S162" s="8"/>
    </row>
    <row r="163" spans="1:19">
      <c r="A163" s="8">
        <v>160</v>
      </c>
      <c r="B163" s="11" t="s">
        <v>251</v>
      </c>
      <c r="C163" s="11" t="s">
        <v>22</v>
      </c>
      <c r="D163" s="13">
        <v>260105054</v>
      </c>
      <c r="E163" s="13" t="s">
        <v>23</v>
      </c>
      <c r="F163" s="11" t="s">
        <v>249</v>
      </c>
      <c r="G163" s="11" t="s">
        <v>242</v>
      </c>
      <c r="H163" s="13">
        <v>188.1</v>
      </c>
      <c r="I163" s="12">
        <v>62.7</v>
      </c>
      <c r="J163" s="13" t="s">
        <v>28</v>
      </c>
      <c r="K163" s="8">
        <v>80.77</v>
      </c>
      <c r="L163" s="12">
        <v>60</v>
      </c>
      <c r="M163" s="17">
        <v>79.587</v>
      </c>
      <c r="N163" s="8" t="str">
        <f>VLOOKUP(B163,'[1]导出数据(1)'!$B$2:$R$224,17,0)</f>
        <v>3</v>
      </c>
      <c r="O163" s="8"/>
      <c r="P163" s="8">
        <v>71.735</v>
      </c>
      <c r="Q163" s="8">
        <v>3</v>
      </c>
      <c r="R163" s="8"/>
      <c r="S163" s="8"/>
    </row>
    <row r="164" spans="1:19">
      <c r="A164" s="8">
        <v>161</v>
      </c>
      <c r="B164" s="11" t="s">
        <v>252</v>
      </c>
      <c r="C164" s="11" t="s">
        <v>22</v>
      </c>
      <c r="D164" s="13">
        <v>260105055</v>
      </c>
      <c r="E164" s="13" t="s">
        <v>23</v>
      </c>
      <c r="F164" s="11" t="s">
        <v>253</v>
      </c>
      <c r="G164" s="11" t="s">
        <v>242</v>
      </c>
      <c r="H164" s="13">
        <v>207.2</v>
      </c>
      <c r="I164" s="12">
        <v>69.0666666666667</v>
      </c>
      <c r="J164" s="13" t="s">
        <v>23</v>
      </c>
      <c r="K164" s="8" t="s">
        <v>44</v>
      </c>
      <c r="L164" s="12">
        <v>60</v>
      </c>
      <c r="M164" s="17">
        <v>79.587</v>
      </c>
      <c r="N164" s="8" t="s">
        <v>44</v>
      </c>
      <c r="O164" s="14" t="s">
        <v>45</v>
      </c>
      <c r="P164" s="8" t="s">
        <v>44</v>
      </c>
      <c r="Q164" s="8"/>
      <c r="R164" s="8"/>
      <c r="S164" s="8"/>
    </row>
    <row r="165" spans="1:19">
      <c r="A165" s="8">
        <v>162</v>
      </c>
      <c r="B165" s="11" t="s">
        <v>254</v>
      </c>
      <c r="C165" s="11" t="s">
        <v>22</v>
      </c>
      <c r="D165" s="13">
        <v>260105055</v>
      </c>
      <c r="E165" s="13" t="s">
        <v>23</v>
      </c>
      <c r="F165" s="11" t="s">
        <v>253</v>
      </c>
      <c r="G165" s="11" t="s">
        <v>242</v>
      </c>
      <c r="H165" s="13">
        <v>168.1</v>
      </c>
      <c r="I165" s="12">
        <v>56.0333333333333</v>
      </c>
      <c r="J165" s="13" t="s">
        <v>28</v>
      </c>
      <c r="K165" s="8" t="s">
        <v>44</v>
      </c>
      <c r="L165" s="12">
        <v>60</v>
      </c>
      <c r="M165" s="17">
        <v>79.587</v>
      </c>
      <c r="N165" s="8" t="s">
        <v>44</v>
      </c>
      <c r="O165" s="14" t="s">
        <v>45</v>
      </c>
      <c r="P165" s="8" t="s">
        <v>44</v>
      </c>
      <c r="Q165" s="8"/>
      <c r="R165" s="8"/>
      <c r="S165" s="8"/>
    </row>
    <row r="166" spans="1:19">
      <c r="A166" s="8">
        <v>163</v>
      </c>
      <c r="B166" s="11" t="s">
        <v>255</v>
      </c>
      <c r="C166" s="11" t="s">
        <v>22</v>
      </c>
      <c r="D166" s="13">
        <v>260105055</v>
      </c>
      <c r="E166" s="13" t="s">
        <v>23</v>
      </c>
      <c r="F166" s="11" t="s">
        <v>253</v>
      </c>
      <c r="G166" s="11" t="s">
        <v>242</v>
      </c>
      <c r="H166" s="13">
        <v>180.4</v>
      </c>
      <c r="I166" s="12">
        <v>60.1333333333333</v>
      </c>
      <c r="J166" s="13" t="s">
        <v>30</v>
      </c>
      <c r="K166" s="8">
        <v>84.67</v>
      </c>
      <c r="L166" s="12">
        <v>60</v>
      </c>
      <c r="M166" s="17">
        <v>79.587</v>
      </c>
      <c r="N166" s="8" t="str">
        <f>VLOOKUP(B166,'[1]导出数据(1)'!$B$2:$R$224,17,0)</f>
        <v>1</v>
      </c>
      <c r="O166" s="8"/>
      <c r="P166" s="8">
        <v>72.4016666666666</v>
      </c>
      <c r="Q166" s="8">
        <v>1</v>
      </c>
      <c r="R166" s="8" t="s">
        <v>26</v>
      </c>
      <c r="S166" s="8"/>
    </row>
    <row r="167" spans="1:19">
      <c r="A167" s="8">
        <v>164</v>
      </c>
      <c r="B167" s="11" t="s">
        <v>256</v>
      </c>
      <c r="C167" s="11" t="s">
        <v>22</v>
      </c>
      <c r="D167" s="13">
        <v>260105043</v>
      </c>
      <c r="E167" s="13" t="s">
        <v>23</v>
      </c>
      <c r="F167" s="11" t="s">
        <v>257</v>
      </c>
      <c r="G167" s="11" t="s">
        <v>258</v>
      </c>
      <c r="H167" s="13">
        <v>201</v>
      </c>
      <c r="I167" s="12">
        <v>67</v>
      </c>
      <c r="J167" s="13" t="s">
        <v>23</v>
      </c>
      <c r="K167" s="8">
        <v>80.19</v>
      </c>
      <c r="L167" s="12">
        <v>60</v>
      </c>
      <c r="M167" s="17">
        <v>79.587</v>
      </c>
      <c r="N167" s="8" t="str">
        <f>VLOOKUP(B167,'[1]导出数据(1)'!$B$2:$R$224,17,0)</f>
        <v>2</v>
      </c>
      <c r="O167" s="8"/>
      <c r="P167" s="8">
        <v>73.595</v>
      </c>
      <c r="Q167" s="8">
        <v>1</v>
      </c>
      <c r="R167" s="8" t="s">
        <v>26</v>
      </c>
      <c r="S167" s="8"/>
    </row>
    <row r="168" spans="1:19">
      <c r="A168" s="8">
        <v>165</v>
      </c>
      <c r="B168" s="11" t="s">
        <v>259</v>
      </c>
      <c r="C168" s="11" t="s">
        <v>51</v>
      </c>
      <c r="D168" s="13">
        <v>260105043</v>
      </c>
      <c r="E168" s="13" t="s">
        <v>23</v>
      </c>
      <c r="F168" s="11" t="s">
        <v>257</v>
      </c>
      <c r="G168" s="11" t="s">
        <v>258</v>
      </c>
      <c r="H168" s="13">
        <v>189</v>
      </c>
      <c r="I168" s="12">
        <v>63</v>
      </c>
      <c r="J168" s="13" t="s">
        <v>30</v>
      </c>
      <c r="K168" s="8">
        <v>83.59</v>
      </c>
      <c r="L168" s="12">
        <v>60</v>
      </c>
      <c r="M168" s="17">
        <v>79.587</v>
      </c>
      <c r="N168" s="8" t="str">
        <f>VLOOKUP(B168,'[1]导出数据(1)'!$B$2:$R$224,17,0)</f>
        <v>1</v>
      </c>
      <c r="O168" s="8"/>
      <c r="P168" s="8">
        <v>73.295</v>
      </c>
      <c r="Q168" s="8">
        <v>2</v>
      </c>
      <c r="R168" s="8"/>
      <c r="S168" s="8"/>
    </row>
    <row r="169" spans="1:19">
      <c r="A169" s="8">
        <v>166</v>
      </c>
      <c r="B169" s="11" t="s">
        <v>260</v>
      </c>
      <c r="C169" s="11" t="s">
        <v>22</v>
      </c>
      <c r="D169" s="13">
        <v>260105043</v>
      </c>
      <c r="E169" s="13" t="s">
        <v>23</v>
      </c>
      <c r="F169" s="11" t="s">
        <v>257</v>
      </c>
      <c r="G169" s="11" t="s">
        <v>258</v>
      </c>
      <c r="H169" s="13">
        <v>184.5</v>
      </c>
      <c r="I169" s="12">
        <v>61.5</v>
      </c>
      <c r="J169" s="13" t="s">
        <v>28</v>
      </c>
      <c r="K169" s="8">
        <v>78.43</v>
      </c>
      <c r="L169" s="12">
        <v>60</v>
      </c>
      <c r="M169" s="17">
        <v>79.587</v>
      </c>
      <c r="N169" s="8" t="str">
        <f>VLOOKUP(B169,'[1]导出数据(1)'!$B$2:$R$224,17,0)</f>
        <v>3</v>
      </c>
      <c r="O169" s="8"/>
      <c r="P169" s="8">
        <v>69.965</v>
      </c>
      <c r="Q169" s="8">
        <v>3</v>
      </c>
      <c r="R169" s="8"/>
      <c r="S169" s="8"/>
    </row>
    <row r="170" spans="1:19">
      <c r="A170" s="8">
        <v>167</v>
      </c>
      <c r="B170" s="11" t="s">
        <v>261</v>
      </c>
      <c r="C170" s="11" t="s">
        <v>22</v>
      </c>
      <c r="D170" s="13">
        <v>260105045</v>
      </c>
      <c r="E170" s="13" t="s">
        <v>23</v>
      </c>
      <c r="F170" s="11" t="s">
        <v>262</v>
      </c>
      <c r="G170" s="11" t="s">
        <v>258</v>
      </c>
      <c r="H170" s="13">
        <v>195</v>
      </c>
      <c r="I170" s="12">
        <v>65</v>
      </c>
      <c r="J170" s="13" t="s">
        <v>28</v>
      </c>
      <c r="K170" s="8">
        <v>82.17</v>
      </c>
      <c r="L170" s="12">
        <v>60</v>
      </c>
      <c r="M170" s="17">
        <v>79.587</v>
      </c>
      <c r="N170" s="8" t="str">
        <f>VLOOKUP(B170,'[1]导出数据(1)'!$B$2:$R$224,17,0)</f>
        <v>1</v>
      </c>
      <c r="O170" s="8"/>
      <c r="P170" s="8">
        <v>73.585</v>
      </c>
      <c r="Q170" s="8">
        <v>1</v>
      </c>
      <c r="R170" s="8" t="s">
        <v>26</v>
      </c>
      <c r="S170" s="8"/>
    </row>
    <row r="171" spans="1:19">
      <c r="A171" s="8">
        <v>168</v>
      </c>
      <c r="B171" s="11" t="s">
        <v>263</v>
      </c>
      <c r="C171" s="11" t="s">
        <v>22</v>
      </c>
      <c r="D171" s="13">
        <v>260105045</v>
      </c>
      <c r="E171" s="13" t="s">
        <v>23</v>
      </c>
      <c r="F171" s="11" t="s">
        <v>262</v>
      </c>
      <c r="G171" s="11" t="s">
        <v>258</v>
      </c>
      <c r="H171" s="13">
        <v>198</v>
      </c>
      <c r="I171" s="12">
        <v>66</v>
      </c>
      <c r="J171" s="13" t="s">
        <v>30</v>
      </c>
      <c r="K171" s="8">
        <v>77.25</v>
      </c>
      <c r="L171" s="12">
        <v>60</v>
      </c>
      <c r="M171" s="17">
        <v>79.587</v>
      </c>
      <c r="N171" s="8" t="str">
        <f>VLOOKUP(B171,'[1]导出数据(1)'!$B$2:$R$224,17,0)</f>
        <v>2</v>
      </c>
      <c r="O171" s="8"/>
      <c r="P171" s="8">
        <v>71.625</v>
      </c>
      <c r="Q171" s="8">
        <v>2</v>
      </c>
      <c r="R171" s="8"/>
      <c r="S171" s="8"/>
    </row>
    <row r="172" spans="1:19">
      <c r="A172" s="8">
        <v>169</v>
      </c>
      <c r="B172" s="11" t="s">
        <v>264</v>
      </c>
      <c r="C172" s="11" t="s">
        <v>22</v>
      </c>
      <c r="D172" s="13">
        <v>260105045</v>
      </c>
      <c r="E172" s="13" t="s">
        <v>23</v>
      </c>
      <c r="F172" s="11" t="s">
        <v>262</v>
      </c>
      <c r="G172" s="11" t="s">
        <v>258</v>
      </c>
      <c r="H172" s="13">
        <v>166.5</v>
      </c>
      <c r="I172" s="12">
        <v>55.5</v>
      </c>
      <c r="J172" s="13" t="s">
        <v>35</v>
      </c>
      <c r="K172" s="8">
        <v>75.75</v>
      </c>
      <c r="L172" s="12">
        <v>60</v>
      </c>
      <c r="M172" s="17">
        <v>79.587</v>
      </c>
      <c r="N172" s="8" t="str">
        <f>VLOOKUP(B172,'[1]导出数据(1)'!$B$2:$R$224,17,0)</f>
        <v>3</v>
      </c>
      <c r="O172" s="8"/>
      <c r="P172" s="8">
        <v>65.625</v>
      </c>
      <c r="Q172" s="8">
        <v>3</v>
      </c>
      <c r="R172" s="8"/>
      <c r="S172" s="8"/>
    </row>
    <row r="173" spans="1:19">
      <c r="A173" s="8">
        <v>170</v>
      </c>
      <c r="B173" s="11" t="s">
        <v>265</v>
      </c>
      <c r="C173" s="11" t="s">
        <v>22</v>
      </c>
      <c r="D173" s="13">
        <v>260105046</v>
      </c>
      <c r="E173" s="13" t="s">
        <v>23</v>
      </c>
      <c r="F173" s="11" t="s">
        <v>266</v>
      </c>
      <c r="G173" s="11" t="s">
        <v>258</v>
      </c>
      <c r="H173" s="13">
        <v>187.5</v>
      </c>
      <c r="I173" s="12">
        <v>62.5</v>
      </c>
      <c r="J173" s="13" t="s">
        <v>23</v>
      </c>
      <c r="K173" s="8" t="s">
        <v>44</v>
      </c>
      <c r="L173" s="12">
        <v>60</v>
      </c>
      <c r="M173" s="17">
        <v>79.587</v>
      </c>
      <c r="N173" s="8" t="s">
        <v>44</v>
      </c>
      <c r="O173" s="14" t="s">
        <v>45</v>
      </c>
      <c r="P173" s="8" t="s">
        <v>44</v>
      </c>
      <c r="Q173" s="8"/>
      <c r="R173" s="8"/>
      <c r="S173" s="8"/>
    </row>
    <row r="174" spans="1:19">
      <c r="A174" s="8">
        <v>171</v>
      </c>
      <c r="B174" s="11" t="s">
        <v>267</v>
      </c>
      <c r="C174" s="11" t="s">
        <v>22</v>
      </c>
      <c r="D174" s="13">
        <v>260105046</v>
      </c>
      <c r="E174" s="13" t="s">
        <v>23</v>
      </c>
      <c r="F174" s="11" t="s">
        <v>266</v>
      </c>
      <c r="G174" s="11" t="s">
        <v>258</v>
      </c>
      <c r="H174" s="13">
        <v>144</v>
      </c>
      <c r="I174" s="12">
        <v>48</v>
      </c>
      <c r="J174" s="13" t="s">
        <v>35</v>
      </c>
      <c r="K174" s="8" t="s">
        <v>44</v>
      </c>
      <c r="L174" s="12">
        <v>60</v>
      </c>
      <c r="M174" s="17">
        <v>79.587</v>
      </c>
      <c r="N174" s="8" t="s">
        <v>44</v>
      </c>
      <c r="O174" s="14" t="s">
        <v>45</v>
      </c>
      <c r="P174" s="8" t="s">
        <v>44</v>
      </c>
      <c r="Q174" s="8"/>
      <c r="R174" s="8"/>
      <c r="S174" s="8"/>
    </row>
    <row r="175" spans="1:19">
      <c r="A175" s="8">
        <v>172</v>
      </c>
      <c r="B175" s="11" t="s">
        <v>268</v>
      </c>
      <c r="C175" s="11" t="s">
        <v>22</v>
      </c>
      <c r="D175" s="13">
        <v>260105046</v>
      </c>
      <c r="E175" s="13" t="s">
        <v>23</v>
      </c>
      <c r="F175" s="11" t="s">
        <v>266</v>
      </c>
      <c r="G175" s="11" t="s">
        <v>258</v>
      </c>
      <c r="H175" s="13">
        <v>154.5</v>
      </c>
      <c r="I175" s="12">
        <v>51.5</v>
      </c>
      <c r="J175" s="13" t="s">
        <v>28</v>
      </c>
      <c r="K175" s="8">
        <v>83.91</v>
      </c>
      <c r="L175" s="12">
        <v>60</v>
      </c>
      <c r="M175" s="17">
        <v>79.587</v>
      </c>
      <c r="N175" s="8" t="str">
        <f>VLOOKUP(B175,'[1]导出数据(1)'!$B$2:$R$224,17,0)</f>
        <v>1</v>
      </c>
      <c r="O175" s="8"/>
      <c r="P175" s="8">
        <v>67.705</v>
      </c>
      <c r="Q175" s="8">
        <v>1</v>
      </c>
      <c r="R175" s="8" t="s">
        <v>26</v>
      </c>
      <c r="S175" s="8"/>
    </row>
    <row r="176" spans="1:19">
      <c r="A176" s="8">
        <v>173</v>
      </c>
      <c r="B176" s="11" t="s">
        <v>269</v>
      </c>
      <c r="C176" s="11" t="s">
        <v>51</v>
      </c>
      <c r="D176" s="13">
        <v>260105049</v>
      </c>
      <c r="E176" s="13" t="s">
        <v>23</v>
      </c>
      <c r="F176" s="11" t="s">
        <v>270</v>
      </c>
      <c r="G176" s="11" t="s">
        <v>271</v>
      </c>
      <c r="H176" s="13">
        <v>184.5</v>
      </c>
      <c r="I176" s="12">
        <v>61.5</v>
      </c>
      <c r="J176" s="13" t="s">
        <v>30</v>
      </c>
      <c r="K176" s="8" t="s">
        <v>44</v>
      </c>
      <c r="L176" s="12">
        <v>60</v>
      </c>
      <c r="M176" s="17">
        <v>79.587</v>
      </c>
      <c r="N176" s="8" t="s">
        <v>44</v>
      </c>
      <c r="O176" s="14" t="s">
        <v>45</v>
      </c>
      <c r="P176" s="8" t="s">
        <v>44</v>
      </c>
      <c r="Q176" s="8"/>
      <c r="R176" s="8"/>
      <c r="S176" s="8"/>
    </row>
    <row r="177" spans="1:19">
      <c r="A177" s="8">
        <v>174</v>
      </c>
      <c r="B177" s="11" t="s">
        <v>272</v>
      </c>
      <c r="C177" s="11" t="s">
        <v>22</v>
      </c>
      <c r="D177" s="13">
        <v>260105049</v>
      </c>
      <c r="E177" s="13" t="s">
        <v>23</v>
      </c>
      <c r="F177" s="11" t="s">
        <v>270</v>
      </c>
      <c r="G177" s="11" t="s">
        <v>271</v>
      </c>
      <c r="H177" s="13">
        <v>171</v>
      </c>
      <c r="I177" s="12">
        <v>57</v>
      </c>
      <c r="J177" s="13" t="s">
        <v>28</v>
      </c>
      <c r="K177" s="8" t="s">
        <v>44</v>
      </c>
      <c r="L177" s="12">
        <v>60</v>
      </c>
      <c r="M177" s="17">
        <v>79.587</v>
      </c>
      <c r="N177" s="8" t="s">
        <v>44</v>
      </c>
      <c r="O177" s="14" t="s">
        <v>45</v>
      </c>
      <c r="P177" s="8" t="s">
        <v>44</v>
      </c>
      <c r="Q177" s="8"/>
      <c r="R177" s="8"/>
      <c r="S177" s="8"/>
    </row>
    <row r="178" spans="1:19">
      <c r="A178" s="8">
        <v>175</v>
      </c>
      <c r="B178" s="11" t="s">
        <v>273</v>
      </c>
      <c r="C178" s="11" t="s">
        <v>22</v>
      </c>
      <c r="D178" s="13">
        <v>260105049</v>
      </c>
      <c r="E178" s="13" t="s">
        <v>23</v>
      </c>
      <c r="F178" s="11" t="s">
        <v>270</v>
      </c>
      <c r="G178" s="11" t="s">
        <v>271</v>
      </c>
      <c r="H178" s="13">
        <v>196.5</v>
      </c>
      <c r="I178" s="12">
        <v>65.5</v>
      </c>
      <c r="J178" s="13" t="s">
        <v>23</v>
      </c>
      <c r="K178" s="8">
        <v>84.43</v>
      </c>
      <c r="L178" s="12">
        <v>60</v>
      </c>
      <c r="M178" s="17">
        <v>79.587</v>
      </c>
      <c r="N178" s="8" t="str">
        <f>VLOOKUP(B178,'[1]导出数据(1)'!$B$2:$R$224,17,0)</f>
        <v>1</v>
      </c>
      <c r="O178" s="8"/>
      <c r="P178" s="8">
        <v>74.965</v>
      </c>
      <c r="Q178" s="8">
        <v>1</v>
      </c>
      <c r="R178" s="8" t="s">
        <v>26</v>
      </c>
      <c r="S178" s="8"/>
    </row>
    <row r="179" spans="1:19">
      <c r="A179" s="8">
        <v>176</v>
      </c>
      <c r="B179" s="11" t="s">
        <v>274</v>
      </c>
      <c r="C179" s="11" t="s">
        <v>51</v>
      </c>
      <c r="D179" s="13">
        <v>260105059</v>
      </c>
      <c r="E179" s="13" t="s">
        <v>23</v>
      </c>
      <c r="F179" s="11" t="s">
        <v>37</v>
      </c>
      <c r="G179" s="11" t="s">
        <v>275</v>
      </c>
      <c r="H179" s="13">
        <v>190.3</v>
      </c>
      <c r="I179" s="12">
        <v>63.4333333333333</v>
      </c>
      <c r="J179" s="13" t="s">
        <v>28</v>
      </c>
      <c r="K179" s="8">
        <v>86.25</v>
      </c>
      <c r="L179" s="12">
        <v>60</v>
      </c>
      <c r="M179" s="17">
        <v>79.5080952380952</v>
      </c>
      <c r="N179" s="8" t="str">
        <f>VLOOKUP(B179,'[1]导出数据(1)'!$B$2:$R$224,17,0)</f>
        <v>1</v>
      </c>
      <c r="O179" s="8"/>
      <c r="P179" s="8">
        <v>74.8416666666667</v>
      </c>
      <c r="Q179" s="8">
        <v>1</v>
      </c>
      <c r="R179" s="8" t="s">
        <v>26</v>
      </c>
      <c r="S179" s="8"/>
    </row>
    <row r="180" spans="1:19">
      <c r="A180" s="8">
        <v>177</v>
      </c>
      <c r="B180" s="11" t="s">
        <v>276</v>
      </c>
      <c r="C180" s="11" t="s">
        <v>22</v>
      </c>
      <c r="D180" s="13">
        <v>260105059</v>
      </c>
      <c r="E180" s="13" t="s">
        <v>23</v>
      </c>
      <c r="F180" s="11" t="s">
        <v>37</v>
      </c>
      <c r="G180" s="11" t="s">
        <v>275</v>
      </c>
      <c r="H180" s="13">
        <v>193</v>
      </c>
      <c r="I180" s="12">
        <v>64.3333333333333</v>
      </c>
      <c r="J180" s="13" t="s">
        <v>30</v>
      </c>
      <c r="K180" s="8">
        <v>81.75</v>
      </c>
      <c r="L180" s="12">
        <v>60</v>
      </c>
      <c r="M180" s="17">
        <v>79.5080952380952</v>
      </c>
      <c r="N180" s="8" t="str">
        <f>VLOOKUP(B180,'[1]导出数据(1)'!$B$2:$R$224,17,0)</f>
        <v>2</v>
      </c>
      <c r="O180" s="8"/>
      <c r="P180" s="8">
        <v>73.0416666666667</v>
      </c>
      <c r="Q180" s="8">
        <v>2</v>
      </c>
      <c r="R180" s="8"/>
      <c r="S180" s="8"/>
    </row>
    <row r="181" spans="1:19">
      <c r="A181" s="8">
        <v>178</v>
      </c>
      <c r="B181" s="11" t="s">
        <v>277</v>
      </c>
      <c r="C181" s="11" t="s">
        <v>22</v>
      </c>
      <c r="D181" s="13">
        <v>260105059</v>
      </c>
      <c r="E181" s="13" t="s">
        <v>23</v>
      </c>
      <c r="F181" s="11" t="s">
        <v>37</v>
      </c>
      <c r="G181" s="11" t="s">
        <v>275</v>
      </c>
      <c r="H181" s="13">
        <v>186.5</v>
      </c>
      <c r="I181" s="12">
        <v>62.1666666666667</v>
      </c>
      <c r="J181" s="13" t="s">
        <v>35</v>
      </c>
      <c r="K181" s="8">
        <v>76.23</v>
      </c>
      <c r="L181" s="12">
        <v>60</v>
      </c>
      <c r="M181" s="17">
        <v>79.5080952380952</v>
      </c>
      <c r="N181" s="8" t="str">
        <f>VLOOKUP(B181,'[1]导出数据(1)'!$B$2:$R$224,17,0)</f>
        <v>3</v>
      </c>
      <c r="O181" s="8"/>
      <c r="P181" s="8">
        <v>69.1983333333334</v>
      </c>
      <c r="Q181" s="8">
        <v>3</v>
      </c>
      <c r="R181" s="8"/>
      <c r="S181" s="8"/>
    </row>
    <row r="182" spans="1:19">
      <c r="A182" s="8">
        <v>179</v>
      </c>
      <c r="B182" s="11" t="s">
        <v>278</v>
      </c>
      <c r="C182" s="11" t="s">
        <v>51</v>
      </c>
      <c r="D182" s="13">
        <v>260105058</v>
      </c>
      <c r="E182" s="13" t="s">
        <v>23</v>
      </c>
      <c r="F182" s="11" t="s">
        <v>279</v>
      </c>
      <c r="G182" s="11" t="s">
        <v>280</v>
      </c>
      <c r="H182" s="13">
        <v>195.2</v>
      </c>
      <c r="I182" s="12">
        <v>65.0666666666667</v>
      </c>
      <c r="J182" s="13" t="s">
        <v>28</v>
      </c>
      <c r="K182" s="8">
        <v>87.54</v>
      </c>
      <c r="L182" s="12">
        <v>60</v>
      </c>
      <c r="M182" s="17">
        <v>79.5080952380952</v>
      </c>
      <c r="N182" s="8" t="str">
        <f>VLOOKUP(B182,'[1]导出数据(1)'!$B$2:$R$224,17,0)</f>
        <v>1</v>
      </c>
      <c r="O182" s="8"/>
      <c r="P182" s="8">
        <v>76.3033333333334</v>
      </c>
      <c r="Q182" s="8">
        <v>1</v>
      </c>
      <c r="R182" s="8" t="s">
        <v>26</v>
      </c>
      <c r="S182" s="8"/>
    </row>
    <row r="183" spans="1:19">
      <c r="A183" s="8">
        <v>180</v>
      </c>
      <c r="B183" s="11" t="s">
        <v>281</v>
      </c>
      <c r="C183" s="11" t="s">
        <v>51</v>
      </c>
      <c r="D183" s="13">
        <v>260105058</v>
      </c>
      <c r="E183" s="13" t="s">
        <v>23</v>
      </c>
      <c r="F183" s="11" t="s">
        <v>279</v>
      </c>
      <c r="G183" s="11" t="s">
        <v>280</v>
      </c>
      <c r="H183" s="13">
        <v>197.4</v>
      </c>
      <c r="I183" s="12">
        <v>65.8</v>
      </c>
      <c r="J183" s="13" t="s">
        <v>23</v>
      </c>
      <c r="K183" s="8">
        <v>84.09</v>
      </c>
      <c r="L183" s="12">
        <v>60</v>
      </c>
      <c r="M183" s="17">
        <v>79.5080952380952</v>
      </c>
      <c r="N183" s="8" t="str">
        <f>VLOOKUP(B183,'[1]导出数据(1)'!$B$2:$R$224,17,0)</f>
        <v>2</v>
      </c>
      <c r="O183" s="8"/>
      <c r="P183" s="8">
        <v>74.945</v>
      </c>
      <c r="Q183" s="8">
        <v>2</v>
      </c>
      <c r="R183" s="8"/>
      <c r="S183" s="8"/>
    </row>
    <row r="184" spans="1:19">
      <c r="A184" s="8">
        <v>181</v>
      </c>
      <c r="B184" s="11" t="s">
        <v>282</v>
      </c>
      <c r="C184" s="11" t="s">
        <v>22</v>
      </c>
      <c r="D184" s="13">
        <v>260105058</v>
      </c>
      <c r="E184" s="13" t="s">
        <v>23</v>
      </c>
      <c r="F184" s="11" t="s">
        <v>279</v>
      </c>
      <c r="G184" s="11" t="s">
        <v>280</v>
      </c>
      <c r="H184" s="13">
        <v>196.2</v>
      </c>
      <c r="I184" s="12">
        <v>65.4</v>
      </c>
      <c r="J184" s="13" t="s">
        <v>30</v>
      </c>
      <c r="K184" s="8">
        <v>83.8</v>
      </c>
      <c r="L184" s="12">
        <v>60</v>
      </c>
      <c r="M184" s="17">
        <v>79.5080952380952</v>
      </c>
      <c r="N184" s="8" t="str">
        <f>VLOOKUP(B184,'[1]导出数据(1)'!$B$2:$R$224,17,0)</f>
        <v>3</v>
      </c>
      <c r="O184" s="8"/>
      <c r="P184" s="8">
        <v>74.6</v>
      </c>
      <c r="Q184" s="8">
        <v>3</v>
      </c>
      <c r="R184" s="8"/>
      <c r="S184" s="8"/>
    </row>
    <row r="185" spans="1:19">
      <c r="A185" s="8">
        <v>182</v>
      </c>
      <c r="B185" s="11" t="s">
        <v>283</v>
      </c>
      <c r="C185" s="11" t="s">
        <v>51</v>
      </c>
      <c r="D185" s="13">
        <v>260105061</v>
      </c>
      <c r="E185" s="13" t="s">
        <v>23</v>
      </c>
      <c r="F185" s="11" t="s">
        <v>284</v>
      </c>
      <c r="G185" s="11" t="s">
        <v>285</v>
      </c>
      <c r="H185" s="13">
        <v>199.8</v>
      </c>
      <c r="I185" s="12">
        <v>66.6</v>
      </c>
      <c r="J185" s="13" t="s">
        <v>23</v>
      </c>
      <c r="K185" s="8">
        <v>85.7</v>
      </c>
      <c r="L185" s="12">
        <v>60</v>
      </c>
      <c r="M185" s="17">
        <v>79.5080952380952</v>
      </c>
      <c r="N185" s="8" t="str">
        <f>VLOOKUP(B185,'[1]导出数据(1)'!$B$2:$R$224,17,0)</f>
        <v>1</v>
      </c>
      <c r="O185" s="8"/>
      <c r="P185" s="8">
        <v>76.15</v>
      </c>
      <c r="Q185" s="8">
        <v>1</v>
      </c>
      <c r="R185" s="8" t="s">
        <v>26</v>
      </c>
      <c r="S185" s="8"/>
    </row>
    <row r="186" spans="1:19">
      <c r="A186" s="8">
        <v>183</v>
      </c>
      <c r="B186" s="11" t="s">
        <v>286</v>
      </c>
      <c r="C186" s="11" t="s">
        <v>22</v>
      </c>
      <c r="D186" s="13">
        <v>260105061</v>
      </c>
      <c r="E186" s="13" t="s">
        <v>23</v>
      </c>
      <c r="F186" s="11" t="s">
        <v>284</v>
      </c>
      <c r="G186" s="11" t="s">
        <v>285</v>
      </c>
      <c r="H186" s="13">
        <v>199.8</v>
      </c>
      <c r="I186" s="12">
        <v>66.6</v>
      </c>
      <c r="J186" s="13" t="s">
        <v>23</v>
      </c>
      <c r="K186" s="8">
        <v>78.2</v>
      </c>
      <c r="L186" s="12">
        <v>60</v>
      </c>
      <c r="M186" s="17">
        <v>79.5080952380952</v>
      </c>
      <c r="N186" s="8" t="str">
        <f>VLOOKUP(B186,'[1]导出数据(1)'!$B$2:$R$224,17,0)</f>
        <v>2</v>
      </c>
      <c r="O186" s="8"/>
      <c r="P186" s="8">
        <v>72.4</v>
      </c>
      <c r="Q186" s="8">
        <v>2</v>
      </c>
      <c r="R186" s="8"/>
      <c r="S186" s="8"/>
    </row>
    <row r="187" spans="1:19">
      <c r="A187" s="8">
        <v>184</v>
      </c>
      <c r="B187" s="11" t="s">
        <v>287</v>
      </c>
      <c r="C187" s="11" t="s">
        <v>22</v>
      </c>
      <c r="D187" s="13">
        <v>260105061</v>
      </c>
      <c r="E187" s="13" t="s">
        <v>23</v>
      </c>
      <c r="F187" s="11" t="s">
        <v>284</v>
      </c>
      <c r="G187" s="11" t="s">
        <v>285</v>
      </c>
      <c r="H187" s="13">
        <v>194.3</v>
      </c>
      <c r="I187" s="12">
        <v>64.7666666666667</v>
      </c>
      <c r="J187" s="13" t="s">
        <v>28</v>
      </c>
      <c r="K187" s="8">
        <v>74.64</v>
      </c>
      <c r="L187" s="12">
        <v>60</v>
      </c>
      <c r="M187" s="17">
        <v>79.5080952380952</v>
      </c>
      <c r="N187" s="8" t="str">
        <f>VLOOKUP(B187,'[1]导出数据(1)'!$B$2:$R$224,17,0)</f>
        <v>3</v>
      </c>
      <c r="O187" s="8"/>
      <c r="P187" s="8">
        <v>69.7033333333333</v>
      </c>
      <c r="Q187" s="8">
        <v>3</v>
      </c>
      <c r="R187" s="8"/>
      <c r="S187" s="8"/>
    </row>
    <row r="188" spans="1:19">
      <c r="A188" s="8">
        <v>185</v>
      </c>
      <c r="B188" s="11" t="s">
        <v>288</v>
      </c>
      <c r="C188" s="11" t="s">
        <v>51</v>
      </c>
      <c r="D188" s="13">
        <v>260105069</v>
      </c>
      <c r="E188" s="13" t="s">
        <v>23</v>
      </c>
      <c r="F188" s="11" t="s">
        <v>284</v>
      </c>
      <c r="G188" s="11" t="s">
        <v>285</v>
      </c>
      <c r="H188" s="13">
        <v>194.8</v>
      </c>
      <c r="I188" s="12">
        <v>64.9333333333333</v>
      </c>
      <c r="J188" s="13" t="s">
        <v>23</v>
      </c>
      <c r="K188" s="8">
        <v>84.81</v>
      </c>
      <c r="L188" s="12">
        <v>60</v>
      </c>
      <c r="M188" s="17">
        <v>79.5080952380952</v>
      </c>
      <c r="N188" s="8" t="str">
        <f>VLOOKUP(B188,'[1]导出数据(1)'!$B$2:$R$224,17,0)</f>
        <v>1</v>
      </c>
      <c r="O188" s="8"/>
      <c r="P188" s="8">
        <v>74.8716666666666</v>
      </c>
      <c r="Q188" s="8">
        <v>1</v>
      </c>
      <c r="R188" s="8" t="s">
        <v>26</v>
      </c>
      <c r="S188" s="8"/>
    </row>
    <row r="189" spans="1:19">
      <c r="A189" s="8">
        <v>186</v>
      </c>
      <c r="B189" s="11" t="s">
        <v>289</v>
      </c>
      <c r="C189" s="11" t="s">
        <v>22</v>
      </c>
      <c r="D189" s="13">
        <v>260105069</v>
      </c>
      <c r="E189" s="13" t="s">
        <v>23</v>
      </c>
      <c r="F189" s="11" t="s">
        <v>284</v>
      </c>
      <c r="G189" s="11" t="s">
        <v>285</v>
      </c>
      <c r="H189" s="13">
        <v>193.4</v>
      </c>
      <c r="I189" s="12">
        <v>64.4666666666667</v>
      </c>
      <c r="J189" s="13" t="s">
        <v>30</v>
      </c>
      <c r="K189" s="8">
        <v>78.49</v>
      </c>
      <c r="L189" s="12">
        <v>60</v>
      </c>
      <c r="M189" s="17">
        <v>79.5080952380952</v>
      </c>
      <c r="N189" s="8" t="str">
        <f>VLOOKUP(B189,'[1]导出数据(1)'!$B$2:$R$224,17,0)</f>
        <v>2</v>
      </c>
      <c r="O189" s="8"/>
      <c r="P189" s="8">
        <v>71.4783333333334</v>
      </c>
      <c r="Q189" s="8">
        <v>2</v>
      </c>
      <c r="R189" s="8"/>
      <c r="S189" s="8"/>
    </row>
    <row r="190" spans="1:19">
      <c r="A190" s="8">
        <v>187</v>
      </c>
      <c r="B190" s="11" t="s">
        <v>290</v>
      </c>
      <c r="C190" s="11" t="s">
        <v>22</v>
      </c>
      <c r="D190" s="13">
        <v>260105069</v>
      </c>
      <c r="E190" s="13" t="s">
        <v>23</v>
      </c>
      <c r="F190" s="11" t="s">
        <v>284</v>
      </c>
      <c r="G190" s="11" t="s">
        <v>285</v>
      </c>
      <c r="H190" s="13">
        <v>191.8</v>
      </c>
      <c r="I190" s="12">
        <v>63.9333333333333</v>
      </c>
      <c r="J190" s="13" t="s">
        <v>28</v>
      </c>
      <c r="K190" s="8">
        <v>63.75</v>
      </c>
      <c r="L190" s="12">
        <v>60</v>
      </c>
      <c r="M190" s="17">
        <v>79.5080952380952</v>
      </c>
      <c r="N190" s="8" t="str">
        <f>VLOOKUP(B190,'[1]导出数据(1)'!$B$2:$R$224,17,0)</f>
        <v>3</v>
      </c>
      <c r="O190" s="8"/>
      <c r="P190" s="8">
        <v>63.8416666666667</v>
      </c>
      <c r="Q190" s="8">
        <v>3</v>
      </c>
      <c r="R190" s="8"/>
      <c r="S190" s="8"/>
    </row>
    <row r="191" spans="1:19">
      <c r="A191" s="8">
        <v>188</v>
      </c>
      <c r="B191" s="11" t="s">
        <v>291</v>
      </c>
      <c r="C191" s="11" t="s">
        <v>22</v>
      </c>
      <c r="D191" s="13">
        <v>260105072</v>
      </c>
      <c r="E191" s="13" t="s">
        <v>23</v>
      </c>
      <c r="F191" s="11" t="s">
        <v>37</v>
      </c>
      <c r="G191" s="11" t="s">
        <v>292</v>
      </c>
      <c r="H191" s="13">
        <v>185.9</v>
      </c>
      <c r="I191" s="12">
        <v>61.9666666666667</v>
      </c>
      <c r="J191" s="13" t="s">
        <v>30</v>
      </c>
      <c r="K191" s="8" t="s">
        <v>44</v>
      </c>
      <c r="L191" s="12">
        <v>60</v>
      </c>
      <c r="M191" s="17">
        <v>79.5080952380952</v>
      </c>
      <c r="N191" s="8" t="s">
        <v>44</v>
      </c>
      <c r="O191" s="14" t="s">
        <v>45</v>
      </c>
      <c r="P191" s="8" t="s">
        <v>44</v>
      </c>
      <c r="Q191" s="8"/>
      <c r="R191" s="8"/>
      <c r="S191" s="8"/>
    </row>
    <row r="192" spans="1:19">
      <c r="A192" s="8">
        <v>189</v>
      </c>
      <c r="B192" s="11" t="s">
        <v>293</v>
      </c>
      <c r="C192" s="11" t="s">
        <v>51</v>
      </c>
      <c r="D192" s="13">
        <v>260105072</v>
      </c>
      <c r="E192" s="13" t="s">
        <v>23</v>
      </c>
      <c r="F192" s="11" t="s">
        <v>37</v>
      </c>
      <c r="G192" s="11" t="s">
        <v>292</v>
      </c>
      <c r="H192" s="13">
        <v>192</v>
      </c>
      <c r="I192" s="12">
        <v>64</v>
      </c>
      <c r="J192" s="13" t="s">
        <v>23</v>
      </c>
      <c r="K192" s="8">
        <v>83.15</v>
      </c>
      <c r="L192" s="12">
        <v>60</v>
      </c>
      <c r="M192" s="17">
        <v>79.5080952380952</v>
      </c>
      <c r="N192" s="8" t="str">
        <f>VLOOKUP(B192,'[1]导出数据(1)'!$B$2:$R$224,17,0)</f>
        <v>2</v>
      </c>
      <c r="O192" s="8"/>
      <c r="P192" s="8">
        <v>73.575</v>
      </c>
      <c r="Q192" s="8">
        <v>1</v>
      </c>
      <c r="R192" s="8" t="s">
        <v>26</v>
      </c>
      <c r="S192" s="8"/>
    </row>
    <row r="193" spans="1:19">
      <c r="A193" s="8">
        <v>190</v>
      </c>
      <c r="B193" s="11" t="s">
        <v>294</v>
      </c>
      <c r="C193" s="11" t="s">
        <v>51</v>
      </c>
      <c r="D193" s="13">
        <v>260105072</v>
      </c>
      <c r="E193" s="13" t="s">
        <v>23</v>
      </c>
      <c r="F193" s="11" t="s">
        <v>37</v>
      </c>
      <c r="G193" s="11" t="s">
        <v>292</v>
      </c>
      <c r="H193" s="13">
        <v>184.7</v>
      </c>
      <c r="I193" s="12">
        <v>61.5666666666667</v>
      </c>
      <c r="J193" s="13" t="s">
        <v>28</v>
      </c>
      <c r="K193" s="8">
        <v>85.54</v>
      </c>
      <c r="L193" s="12">
        <v>60</v>
      </c>
      <c r="M193" s="17">
        <v>79.5080952380952</v>
      </c>
      <c r="N193" s="8" t="str">
        <f>VLOOKUP(B193,'[1]导出数据(1)'!$B$2:$R$224,17,0)</f>
        <v>1</v>
      </c>
      <c r="O193" s="8"/>
      <c r="P193" s="8">
        <v>73.5533333333334</v>
      </c>
      <c r="Q193" s="8">
        <v>2</v>
      </c>
      <c r="R193" s="8"/>
      <c r="S193" s="8"/>
    </row>
    <row r="194" spans="1:19">
      <c r="A194" s="8">
        <v>191</v>
      </c>
      <c r="B194" s="11" t="s">
        <v>295</v>
      </c>
      <c r="C194" s="11" t="s">
        <v>51</v>
      </c>
      <c r="D194" s="13">
        <v>260105062</v>
      </c>
      <c r="E194" s="13" t="s">
        <v>23</v>
      </c>
      <c r="F194" s="11" t="s">
        <v>37</v>
      </c>
      <c r="G194" s="11" t="s">
        <v>296</v>
      </c>
      <c r="H194" s="13">
        <v>193.3</v>
      </c>
      <c r="I194" s="12">
        <v>64.4333333333333</v>
      </c>
      <c r="J194" s="13" t="s">
        <v>28</v>
      </c>
      <c r="K194" s="8" t="s">
        <v>44</v>
      </c>
      <c r="L194" s="12">
        <v>60</v>
      </c>
      <c r="M194" s="17">
        <v>79.5080952380952</v>
      </c>
      <c r="N194" s="8" t="s">
        <v>44</v>
      </c>
      <c r="O194" s="14" t="s">
        <v>45</v>
      </c>
      <c r="P194" s="8" t="s">
        <v>44</v>
      </c>
      <c r="Q194" s="8"/>
      <c r="R194" s="8"/>
      <c r="S194" s="8"/>
    </row>
    <row r="195" spans="1:19">
      <c r="A195" s="8">
        <v>192</v>
      </c>
      <c r="B195" s="11" t="s">
        <v>297</v>
      </c>
      <c r="C195" s="11" t="s">
        <v>22</v>
      </c>
      <c r="D195" s="13">
        <v>260105062</v>
      </c>
      <c r="E195" s="13" t="s">
        <v>23</v>
      </c>
      <c r="F195" s="11" t="s">
        <v>37</v>
      </c>
      <c r="G195" s="11" t="s">
        <v>296</v>
      </c>
      <c r="H195" s="13">
        <v>195</v>
      </c>
      <c r="I195" s="12">
        <v>65</v>
      </c>
      <c r="J195" s="13" t="s">
        <v>30</v>
      </c>
      <c r="K195" s="8">
        <v>83.93</v>
      </c>
      <c r="L195" s="12">
        <v>60</v>
      </c>
      <c r="M195" s="17">
        <v>79.5080952380952</v>
      </c>
      <c r="N195" s="8" t="str">
        <f>VLOOKUP(B195,'[1]导出数据(1)'!$B$2:$R$224,17,0)</f>
        <v>1</v>
      </c>
      <c r="O195" s="8"/>
      <c r="P195" s="8">
        <v>74.465</v>
      </c>
      <c r="Q195" s="8">
        <v>1</v>
      </c>
      <c r="R195" s="8" t="s">
        <v>26</v>
      </c>
      <c r="S195" s="8"/>
    </row>
    <row r="196" spans="1:19">
      <c r="A196" s="8">
        <v>193</v>
      </c>
      <c r="B196" s="11" t="s">
        <v>298</v>
      </c>
      <c r="C196" s="11" t="s">
        <v>22</v>
      </c>
      <c r="D196" s="13">
        <v>260105062</v>
      </c>
      <c r="E196" s="13" t="s">
        <v>23</v>
      </c>
      <c r="F196" s="11" t="s">
        <v>37</v>
      </c>
      <c r="G196" s="11" t="s">
        <v>296</v>
      </c>
      <c r="H196" s="13">
        <v>202.1</v>
      </c>
      <c r="I196" s="12">
        <v>67.3666666666667</v>
      </c>
      <c r="J196" s="13" t="s">
        <v>23</v>
      </c>
      <c r="K196" s="8">
        <v>49.39</v>
      </c>
      <c r="L196" s="12">
        <v>60</v>
      </c>
      <c r="M196" s="17">
        <v>79.5080952380952</v>
      </c>
      <c r="N196" s="8" t="str">
        <f>VLOOKUP(B196,'[1]导出数据(1)'!$B$2:$R$224,17,0)</f>
        <v>2</v>
      </c>
      <c r="O196" s="14" t="s">
        <v>45</v>
      </c>
      <c r="P196" s="8">
        <v>58.3783333333334</v>
      </c>
      <c r="Q196" s="8">
        <v>2</v>
      </c>
      <c r="R196" s="8"/>
      <c r="S196" s="8"/>
    </row>
    <row r="197" spans="1:19">
      <c r="A197" s="8">
        <v>194</v>
      </c>
      <c r="B197" s="11" t="s">
        <v>299</v>
      </c>
      <c r="C197" s="11" t="s">
        <v>22</v>
      </c>
      <c r="D197" s="13">
        <v>260105063</v>
      </c>
      <c r="E197" s="13" t="s">
        <v>23</v>
      </c>
      <c r="F197" s="11" t="s">
        <v>37</v>
      </c>
      <c r="G197" s="11" t="s">
        <v>300</v>
      </c>
      <c r="H197" s="13">
        <v>174.1</v>
      </c>
      <c r="I197" s="12">
        <v>58.0333333333333</v>
      </c>
      <c r="J197" s="13" t="s">
        <v>23</v>
      </c>
      <c r="K197" s="8">
        <v>84.14</v>
      </c>
      <c r="L197" s="12">
        <v>60</v>
      </c>
      <c r="M197" s="17">
        <v>79.5080952380952</v>
      </c>
      <c r="N197" s="8" t="str">
        <f>VLOOKUP(B197,'[1]导出数据(1)'!$B$2:$R$224,17,0)</f>
        <v>1</v>
      </c>
      <c r="O197" s="8"/>
      <c r="P197" s="8">
        <v>71.0866666666666</v>
      </c>
      <c r="Q197" s="8">
        <v>1</v>
      </c>
      <c r="R197" s="8" t="s">
        <v>26</v>
      </c>
      <c r="S197" s="8"/>
    </row>
    <row r="198" spans="1:19">
      <c r="A198" s="8">
        <v>195</v>
      </c>
      <c r="B198" s="11" t="s">
        <v>301</v>
      </c>
      <c r="C198" s="11" t="s">
        <v>22</v>
      </c>
      <c r="D198" s="13">
        <v>260105063</v>
      </c>
      <c r="E198" s="13" t="s">
        <v>23</v>
      </c>
      <c r="F198" s="11" t="s">
        <v>37</v>
      </c>
      <c r="G198" s="11" t="s">
        <v>300</v>
      </c>
      <c r="H198" s="13">
        <v>172.1</v>
      </c>
      <c r="I198" s="12">
        <v>57.3666666666667</v>
      </c>
      <c r="J198" s="13" t="s">
        <v>28</v>
      </c>
      <c r="K198" s="8">
        <v>77.35</v>
      </c>
      <c r="L198" s="12">
        <v>60</v>
      </c>
      <c r="M198" s="17">
        <v>79.5080952380952</v>
      </c>
      <c r="N198" s="8" t="str">
        <f>VLOOKUP(B198,'[1]导出数据(1)'!$B$2:$R$224,17,0)</f>
        <v>2</v>
      </c>
      <c r="O198" s="8"/>
      <c r="P198" s="8">
        <v>67.3583333333333</v>
      </c>
      <c r="Q198" s="8">
        <v>2</v>
      </c>
      <c r="R198" s="8"/>
      <c r="S198" s="8"/>
    </row>
    <row r="199" spans="1:19">
      <c r="A199" s="8">
        <v>196</v>
      </c>
      <c r="B199" s="11" t="s">
        <v>302</v>
      </c>
      <c r="C199" s="11" t="s">
        <v>51</v>
      </c>
      <c r="D199" s="13">
        <v>260105063</v>
      </c>
      <c r="E199" s="13" t="s">
        <v>23</v>
      </c>
      <c r="F199" s="11" t="s">
        <v>37</v>
      </c>
      <c r="G199" s="11" t="s">
        <v>300</v>
      </c>
      <c r="H199" s="13">
        <v>172.6</v>
      </c>
      <c r="I199" s="12">
        <v>57.5333333333333</v>
      </c>
      <c r="J199" s="13" t="s">
        <v>30</v>
      </c>
      <c r="K199" s="8">
        <v>76.99</v>
      </c>
      <c r="L199" s="12">
        <v>60</v>
      </c>
      <c r="M199" s="17">
        <v>79.5080952380952</v>
      </c>
      <c r="N199" s="8" t="str">
        <f>VLOOKUP(B199,'[1]导出数据(1)'!$B$2:$R$224,17,0)</f>
        <v>3</v>
      </c>
      <c r="O199" s="8"/>
      <c r="P199" s="8">
        <v>67.2616666666667</v>
      </c>
      <c r="Q199" s="8">
        <v>3</v>
      </c>
      <c r="R199" s="8"/>
      <c r="S199" s="8"/>
    </row>
    <row r="200" spans="1:19">
      <c r="A200" s="8">
        <v>197</v>
      </c>
      <c r="B200" s="11" t="s">
        <v>303</v>
      </c>
      <c r="C200" s="11" t="s">
        <v>22</v>
      </c>
      <c r="D200" s="13">
        <v>260105073</v>
      </c>
      <c r="E200" s="13" t="s">
        <v>23</v>
      </c>
      <c r="F200" s="11" t="s">
        <v>37</v>
      </c>
      <c r="G200" s="11" t="s">
        <v>304</v>
      </c>
      <c r="H200" s="13">
        <v>186.8</v>
      </c>
      <c r="I200" s="12">
        <v>62.2666666666667</v>
      </c>
      <c r="J200" s="13" t="s">
        <v>35</v>
      </c>
      <c r="K200" s="8" t="s">
        <v>44</v>
      </c>
      <c r="L200" s="12">
        <v>60</v>
      </c>
      <c r="M200" s="17">
        <v>79.5080952380952</v>
      </c>
      <c r="N200" s="8" t="s">
        <v>44</v>
      </c>
      <c r="O200" s="14" t="s">
        <v>45</v>
      </c>
      <c r="P200" s="8" t="s">
        <v>44</v>
      </c>
      <c r="Q200" s="8"/>
      <c r="R200" s="8"/>
      <c r="S200" s="8"/>
    </row>
    <row r="201" spans="1:19">
      <c r="A201" s="8">
        <v>198</v>
      </c>
      <c r="B201" s="11" t="s">
        <v>305</v>
      </c>
      <c r="C201" s="11" t="s">
        <v>51</v>
      </c>
      <c r="D201" s="13">
        <v>260105073</v>
      </c>
      <c r="E201" s="13" t="s">
        <v>23</v>
      </c>
      <c r="F201" s="11" t="s">
        <v>37</v>
      </c>
      <c r="G201" s="11" t="s">
        <v>304</v>
      </c>
      <c r="H201" s="13">
        <v>190.1</v>
      </c>
      <c r="I201" s="12">
        <v>63.3666666666667</v>
      </c>
      <c r="J201" s="13" t="s">
        <v>28</v>
      </c>
      <c r="K201" s="8">
        <v>89.9</v>
      </c>
      <c r="L201" s="12">
        <v>60</v>
      </c>
      <c r="M201" s="17">
        <v>79.5080952380952</v>
      </c>
      <c r="N201" s="8" t="str">
        <f>VLOOKUP(B201,'[1]导出数据(1)'!$B$2:$R$224,17,0)</f>
        <v>1</v>
      </c>
      <c r="O201" s="8"/>
      <c r="P201" s="8">
        <v>76.6333333333334</v>
      </c>
      <c r="Q201" s="8">
        <v>1</v>
      </c>
      <c r="R201" s="8" t="s">
        <v>26</v>
      </c>
      <c r="S201" s="8"/>
    </row>
    <row r="202" spans="1:19">
      <c r="A202" s="8">
        <v>199</v>
      </c>
      <c r="B202" s="11" t="s">
        <v>306</v>
      </c>
      <c r="C202" s="11" t="s">
        <v>22</v>
      </c>
      <c r="D202" s="13">
        <v>260105073</v>
      </c>
      <c r="E202" s="13" t="s">
        <v>23</v>
      </c>
      <c r="F202" s="11" t="s">
        <v>37</v>
      </c>
      <c r="G202" s="11" t="s">
        <v>304</v>
      </c>
      <c r="H202" s="13">
        <v>183.7</v>
      </c>
      <c r="I202" s="12">
        <v>61.2333333333333</v>
      </c>
      <c r="J202" s="13" t="s">
        <v>55</v>
      </c>
      <c r="K202" s="8">
        <v>74.03</v>
      </c>
      <c r="L202" s="12">
        <v>60</v>
      </c>
      <c r="M202" s="17">
        <v>79.5080952380952</v>
      </c>
      <c r="N202" s="8" t="str">
        <f>VLOOKUP(B202,'[1]导出数据(1)'!$B$2:$R$224,17,0)</f>
        <v>2</v>
      </c>
      <c r="O202" s="8"/>
      <c r="P202" s="8">
        <v>67.6316666666666</v>
      </c>
      <c r="Q202" s="8">
        <v>2</v>
      </c>
      <c r="R202" s="8"/>
      <c r="S202" s="8"/>
    </row>
    <row r="203" spans="1:19">
      <c r="A203" s="8">
        <v>200</v>
      </c>
      <c r="B203" s="18" t="s">
        <v>307</v>
      </c>
      <c r="C203" s="18" t="s">
        <v>51</v>
      </c>
      <c r="D203" s="8">
        <v>260105071</v>
      </c>
      <c r="E203" s="19" t="s">
        <v>23</v>
      </c>
      <c r="F203" s="18" t="s">
        <v>37</v>
      </c>
      <c r="G203" s="18" t="s">
        <v>308</v>
      </c>
      <c r="H203" s="8">
        <v>181.2</v>
      </c>
      <c r="I203" s="12">
        <v>60.4</v>
      </c>
      <c r="J203" s="19" t="s">
        <v>30</v>
      </c>
      <c r="K203" s="8">
        <v>85.05</v>
      </c>
      <c r="L203" s="12">
        <v>60</v>
      </c>
      <c r="M203" s="12">
        <v>81.6078947368421</v>
      </c>
      <c r="N203" s="8" t="str">
        <f>VLOOKUP(B203,'[1]导出数据(1)'!$B$2:$R$224,17,0)</f>
        <v>1</v>
      </c>
      <c r="O203" s="8"/>
      <c r="P203" s="8">
        <v>72.725</v>
      </c>
      <c r="Q203" s="8">
        <v>1</v>
      </c>
      <c r="R203" s="8" t="s">
        <v>26</v>
      </c>
      <c r="S203" s="8"/>
    </row>
    <row r="204" spans="1:19">
      <c r="A204" s="8">
        <v>201</v>
      </c>
      <c r="B204" s="18" t="s">
        <v>309</v>
      </c>
      <c r="C204" s="18" t="s">
        <v>22</v>
      </c>
      <c r="D204" s="8">
        <v>260105071</v>
      </c>
      <c r="E204" s="19" t="s">
        <v>23</v>
      </c>
      <c r="F204" s="18" t="s">
        <v>37</v>
      </c>
      <c r="G204" s="18" t="s">
        <v>308</v>
      </c>
      <c r="H204" s="8">
        <v>184.4</v>
      </c>
      <c r="I204" s="12">
        <v>61.4666666666667</v>
      </c>
      <c r="J204" s="19" t="s">
        <v>23</v>
      </c>
      <c r="K204" s="8">
        <v>83.7</v>
      </c>
      <c r="L204" s="12">
        <v>60</v>
      </c>
      <c r="M204" s="12">
        <v>81.6078947368421</v>
      </c>
      <c r="N204" s="8" t="str">
        <f>VLOOKUP(B204,'[1]导出数据(1)'!$B$2:$R$224,17,0)</f>
        <v>2</v>
      </c>
      <c r="O204" s="8"/>
      <c r="P204" s="8">
        <v>72.5833333333333</v>
      </c>
      <c r="Q204" s="8">
        <v>2</v>
      </c>
      <c r="R204" s="8"/>
      <c r="S204" s="8"/>
    </row>
    <row r="205" spans="1:19">
      <c r="A205" s="8">
        <v>202</v>
      </c>
      <c r="B205" s="18" t="s">
        <v>310</v>
      </c>
      <c r="C205" s="18" t="s">
        <v>22</v>
      </c>
      <c r="D205" s="8">
        <v>260105071</v>
      </c>
      <c r="E205" s="19" t="s">
        <v>23</v>
      </c>
      <c r="F205" s="18" t="s">
        <v>37</v>
      </c>
      <c r="G205" s="18" t="s">
        <v>308</v>
      </c>
      <c r="H205" s="8">
        <v>172.1</v>
      </c>
      <c r="I205" s="12">
        <v>57.3666666666667</v>
      </c>
      <c r="J205" s="19" t="s">
        <v>28</v>
      </c>
      <c r="K205" s="8">
        <v>77.75</v>
      </c>
      <c r="L205" s="12">
        <v>60</v>
      </c>
      <c r="M205" s="12">
        <v>81.6078947368421</v>
      </c>
      <c r="N205" s="8" t="str">
        <f>VLOOKUP(B205,'[1]导出数据(1)'!$B$2:$R$224,17,0)</f>
        <v>3</v>
      </c>
      <c r="O205" s="8"/>
      <c r="P205" s="8">
        <v>67.5583333333334</v>
      </c>
      <c r="Q205" s="8">
        <v>3</v>
      </c>
      <c r="R205" s="8"/>
      <c r="S205" s="8"/>
    </row>
    <row r="206" spans="1:19">
      <c r="A206" s="8">
        <v>203</v>
      </c>
      <c r="B206" s="18" t="s">
        <v>311</v>
      </c>
      <c r="C206" s="18" t="s">
        <v>22</v>
      </c>
      <c r="D206" s="8">
        <v>260105070</v>
      </c>
      <c r="E206" s="19" t="s">
        <v>23</v>
      </c>
      <c r="F206" s="18" t="s">
        <v>37</v>
      </c>
      <c r="G206" s="18" t="s">
        <v>312</v>
      </c>
      <c r="H206" s="8">
        <v>196.9</v>
      </c>
      <c r="I206" s="12">
        <v>65.6333333333333</v>
      </c>
      <c r="J206" s="19" t="s">
        <v>23</v>
      </c>
      <c r="K206" s="8">
        <v>85.51</v>
      </c>
      <c r="L206" s="12">
        <v>60</v>
      </c>
      <c r="M206" s="12">
        <v>81.6078947368421</v>
      </c>
      <c r="N206" s="8" t="str">
        <f>VLOOKUP(B206,'[1]导出数据(1)'!$B$2:$R$224,17,0)</f>
        <v>1</v>
      </c>
      <c r="O206" s="8"/>
      <c r="P206" s="8">
        <v>75.5716666666667</v>
      </c>
      <c r="Q206" s="8">
        <v>1</v>
      </c>
      <c r="R206" s="8" t="s">
        <v>26</v>
      </c>
      <c r="S206" s="8"/>
    </row>
    <row r="207" spans="1:19">
      <c r="A207" s="8">
        <v>204</v>
      </c>
      <c r="B207" s="18" t="s">
        <v>313</v>
      </c>
      <c r="C207" s="18" t="s">
        <v>51</v>
      </c>
      <c r="D207" s="8">
        <v>260105070</v>
      </c>
      <c r="E207" s="19" t="s">
        <v>23</v>
      </c>
      <c r="F207" s="18" t="s">
        <v>37</v>
      </c>
      <c r="G207" s="18" t="s">
        <v>312</v>
      </c>
      <c r="H207" s="8">
        <v>191.2</v>
      </c>
      <c r="I207" s="12">
        <v>63.7333333333333</v>
      </c>
      <c r="J207" s="19" t="s">
        <v>55</v>
      </c>
      <c r="K207" s="8">
        <v>82.25</v>
      </c>
      <c r="L207" s="12">
        <v>60</v>
      </c>
      <c r="M207" s="12">
        <v>81.6078947368421</v>
      </c>
      <c r="N207" s="8" t="str">
        <f>VLOOKUP(B207,'[1]导出数据(1)'!$B$2:$R$224,17,0)</f>
        <v>2</v>
      </c>
      <c r="O207" s="8"/>
      <c r="P207" s="8">
        <v>72.9916666666666</v>
      </c>
      <c r="Q207" s="8">
        <v>2</v>
      </c>
      <c r="R207" s="8"/>
      <c r="S207" s="8"/>
    </row>
    <row r="208" spans="1:19">
      <c r="A208" s="8">
        <v>205</v>
      </c>
      <c r="B208" s="18" t="s">
        <v>314</v>
      </c>
      <c r="C208" s="18" t="s">
        <v>22</v>
      </c>
      <c r="D208" s="8">
        <v>260105070</v>
      </c>
      <c r="E208" s="19" t="s">
        <v>23</v>
      </c>
      <c r="F208" s="18" t="s">
        <v>37</v>
      </c>
      <c r="G208" s="18" t="s">
        <v>312</v>
      </c>
      <c r="H208" s="8">
        <v>195.2</v>
      </c>
      <c r="I208" s="12">
        <v>65.0666666666667</v>
      </c>
      <c r="J208" s="19" t="s">
        <v>35</v>
      </c>
      <c r="K208" s="8">
        <v>79.37</v>
      </c>
      <c r="L208" s="12">
        <v>60</v>
      </c>
      <c r="M208" s="12">
        <v>81.6078947368421</v>
      </c>
      <c r="N208" s="8" t="str">
        <f>VLOOKUP(B208,'[1]导出数据(1)'!$B$2:$R$224,17,0)</f>
        <v>3</v>
      </c>
      <c r="O208" s="8"/>
      <c r="P208" s="8">
        <v>72.2183333333334</v>
      </c>
      <c r="Q208" s="8">
        <v>3</v>
      </c>
      <c r="R208" s="8"/>
      <c r="S208" s="8"/>
    </row>
    <row r="209" spans="1:19">
      <c r="A209" s="8">
        <v>206</v>
      </c>
      <c r="B209" s="18" t="s">
        <v>315</v>
      </c>
      <c r="C209" s="18" t="s">
        <v>22</v>
      </c>
      <c r="D209" s="8">
        <v>260105066</v>
      </c>
      <c r="E209" s="19" t="s">
        <v>23</v>
      </c>
      <c r="F209" s="18" t="s">
        <v>37</v>
      </c>
      <c r="G209" s="18" t="s">
        <v>316</v>
      </c>
      <c r="H209" s="8">
        <v>191.5</v>
      </c>
      <c r="I209" s="12">
        <v>63.8333333333333</v>
      </c>
      <c r="J209" s="19" t="s">
        <v>30</v>
      </c>
      <c r="K209" s="8" t="s">
        <v>44</v>
      </c>
      <c r="L209" s="12">
        <v>60</v>
      </c>
      <c r="M209" s="12">
        <v>81.6078947368421</v>
      </c>
      <c r="N209" s="8" t="s">
        <v>44</v>
      </c>
      <c r="O209" s="14" t="s">
        <v>45</v>
      </c>
      <c r="P209" s="8" t="s">
        <v>44</v>
      </c>
      <c r="Q209" s="8"/>
      <c r="R209" s="8"/>
      <c r="S209" s="8"/>
    </row>
    <row r="210" spans="1:19">
      <c r="A210" s="8">
        <v>207</v>
      </c>
      <c r="B210" s="18" t="s">
        <v>317</v>
      </c>
      <c r="C210" s="18" t="s">
        <v>22</v>
      </c>
      <c r="D210" s="8">
        <v>260105066</v>
      </c>
      <c r="E210" s="19" t="s">
        <v>23</v>
      </c>
      <c r="F210" s="18" t="s">
        <v>37</v>
      </c>
      <c r="G210" s="18" t="s">
        <v>316</v>
      </c>
      <c r="H210" s="8">
        <v>195.3</v>
      </c>
      <c r="I210" s="12">
        <v>65.1</v>
      </c>
      <c r="J210" s="19" t="s">
        <v>23</v>
      </c>
      <c r="K210" s="8">
        <v>84.83</v>
      </c>
      <c r="L210" s="12">
        <v>60</v>
      </c>
      <c r="M210" s="12">
        <v>81.6078947368421</v>
      </c>
      <c r="N210" s="8" t="str">
        <f>VLOOKUP(B210,'[1]导出数据(1)'!$B$2:$R$224,17,0)</f>
        <v>1</v>
      </c>
      <c r="O210" s="8"/>
      <c r="P210" s="8">
        <v>74.965</v>
      </c>
      <c r="Q210" s="8">
        <v>1</v>
      </c>
      <c r="R210" s="8" t="s">
        <v>26</v>
      </c>
      <c r="S210" s="8"/>
    </row>
    <row r="211" spans="1:19">
      <c r="A211" s="8">
        <v>208</v>
      </c>
      <c r="B211" s="18" t="s">
        <v>318</v>
      </c>
      <c r="C211" s="18" t="s">
        <v>22</v>
      </c>
      <c r="D211" s="8">
        <v>260105066</v>
      </c>
      <c r="E211" s="19" t="s">
        <v>23</v>
      </c>
      <c r="F211" s="18" t="s">
        <v>37</v>
      </c>
      <c r="G211" s="18" t="s">
        <v>316</v>
      </c>
      <c r="H211" s="8">
        <v>172.4</v>
      </c>
      <c r="I211" s="12">
        <v>57.4666666666667</v>
      </c>
      <c r="J211" s="19" t="s">
        <v>59</v>
      </c>
      <c r="K211" s="8">
        <v>77.99</v>
      </c>
      <c r="L211" s="12">
        <v>60</v>
      </c>
      <c r="M211" s="12">
        <v>81.6078947368421</v>
      </c>
      <c r="N211" s="8" t="str">
        <f>VLOOKUP(B211,'[1]导出数据(1)'!$B$2:$R$224,17,0)</f>
        <v>2</v>
      </c>
      <c r="O211" s="8"/>
      <c r="P211" s="8">
        <v>67.7283333333334</v>
      </c>
      <c r="Q211" s="8">
        <v>2</v>
      </c>
      <c r="R211" s="8"/>
      <c r="S211" s="8"/>
    </row>
    <row r="212" spans="1:19">
      <c r="A212" s="8">
        <v>209</v>
      </c>
      <c r="B212" s="18" t="s">
        <v>319</v>
      </c>
      <c r="C212" s="18" t="s">
        <v>22</v>
      </c>
      <c r="D212" s="8">
        <v>260105074</v>
      </c>
      <c r="E212" s="19" t="s">
        <v>23</v>
      </c>
      <c r="F212" s="18" t="s">
        <v>37</v>
      </c>
      <c r="G212" s="18" t="s">
        <v>320</v>
      </c>
      <c r="H212" s="8">
        <v>195.4</v>
      </c>
      <c r="I212" s="12">
        <v>65.1333333333333</v>
      </c>
      <c r="J212" s="19" t="s">
        <v>30</v>
      </c>
      <c r="K212" s="8" t="s">
        <v>44</v>
      </c>
      <c r="L212" s="12">
        <v>60</v>
      </c>
      <c r="M212" s="12">
        <v>81.6078947368421</v>
      </c>
      <c r="N212" s="8" t="s">
        <v>44</v>
      </c>
      <c r="O212" s="14" t="s">
        <v>45</v>
      </c>
      <c r="P212" s="8" t="s">
        <v>44</v>
      </c>
      <c r="Q212" s="8"/>
      <c r="R212" s="8"/>
      <c r="S212" s="8"/>
    </row>
    <row r="213" spans="1:19">
      <c r="A213" s="8">
        <v>210</v>
      </c>
      <c r="B213" s="18" t="s">
        <v>321</v>
      </c>
      <c r="C213" s="18" t="s">
        <v>22</v>
      </c>
      <c r="D213" s="8">
        <v>260105074</v>
      </c>
      <c r="E213" s="19" t="s">
        <v>23</v>
      </c>
      <c r="F213" s="18" t="s">
        <v>37</v>
      </c>
      <c r="G213" s="18" t="s">
        <v>320</v>
      </c>
      <c r="H213" s="8">
        <v>195.5</v>
      </c>
      <c r="I213" s="12">
        <v>65.1666666666667</v>
      </c>
      <c r="J213" s="19" t="s">
        <v>23</v>
      </c>
      <c r="K213" s="8">
        <v>83.93</v>
      </c>
      <c r="L213" s="12">
        <v>60</v>
      </c>
      <c r="M213" s="12">
        <v>81.6078947368421</v>
      </c>
      <c r="N213" s="8" t="str">
        <f>VLOOKUP(B213,'[1]导出数据(1)'!$B$2:$R$224,17,0)</f>
        <v>1</v>
      </c>
      <c r="O213" s="8"/>
      <c r="P213" s="8">
        <v>74.5483333333333</v>
      </c>
      <c r="Q213" s="8">
        <v>1</v>
      </c>
      <c r="R213" s="8" t="s">
        <v>26</v>
      </c>
      <c r="S213" s="8"/>
    </row>
    <row r="214" spans="1:19">
      <c r="A214" s="8">
        <v>211</v>
      </c>
      <c r="B214" s="18" t="s">
        <v>322</v>
      </c>
      <c r="C214" s="18" t="s">
        <v>51</v>
      </c>
      <c r="D214" s="8">
        <v>260105074</v>
      </c>
      <c r="E214" s="19" t="s">
        <v>23</v>
      </c>
      <c r="F214" s="18" t="s">
        <v>37</v>
      </c>
      <c r="G214" s="18" t="s">
        <v>320</v>
      </c>
      <c r="H214" s="8">
        <v>191.7</v>
      </c>
      <c r="I214" s="12">
        <v>63.9</v>
      </c>
      <c r="J214" s="19" t="s">
        <v>28</v>
      </c>
      <c r="K214" s="8">
        <v>77.41</v>
      </c>
      <c r="L214" s="12">
        <v>60</v>
      </c>
      <c r="M214" s="12">
        <v>81.6078947368421</v>
      </c>
      <c r="N214" s="8" t="str">
        <f>VLOOKUP(B214,'[1]导出数据(1)'!$B$2:$R$224,17,0)</f>
        <v>2</v>
      </c>
      <c r="O214" s="8"/>
      <c r="P214" s="8">
        <v>70.655</v>
      </c>
      <c r="Q214" s="8">
        <v>2</v>
      </c>
      <c r="R214" s="8"/>
      <c r="S214" s="8"/>
    </row>
    <row r="215" spans="1:19">
      <c r="A215" s="8">
        <v>212</v>
      </c>
      <c r="B215" s="18" t="s">
        <v>323</v>
      </c>
      <c r="C215" s="18" t="s">
        <v>51</v>
      </c>
      <c r="D215" s="8">
        <v>260105067</v>
      </c>
      <c r="E215" s="19" t="s">
        <v>23</v>
      </c>
      <c r="F215" s="18" t="s">
        <v>37</v>
      </c>
      <c r="G215" s="18" t="s">
        <v>324</v>
      </c>
      <c r="H215" s="8">
        <v>201.1</v>
      </c>
      <c r="I215" s="12">
        <v>67.0333333333333</v>
      </c>
      <c r="J215" s="19" t="s">
        <v>23</v>
      </c>
      <c r="K215" s="8">
        <v>84.17</v>
      </c>
      <c r="L215" s="12">
        <v>60</v>
      </c>
      <c r="M215" s="12">
        <v>81.6078947368421</v>
      </c>
      <c r="N215" s="8" t="str">
        <f>VLOOKUP(B215,'[1]导出数据(1)'!$B$2:$R$224,17,0)</f>
        <v>1</v>
      </c>
      <c r="O215" s="8"/>
      <c r="P215" s="8">
        <v>75.6016666666667</v>
      </c>
      <c r="Q215" s="8">
        <v>1</v>
      </c>
      <c r="R215" s="8" t="s">
        <v>26</v>
      </c>
      <c r="S215" s="8"/>
    </row>
    <row r="216" spans="1:19">
      <c r="A216" s="8">
        <v>213</v>
      </c>
      <c r="B216" s="18" t="s">
        <v>325</v>
      </c>
      <c r="C216" s="18" t="s">
        <v>22</v>
      </c>
      <c r="D216" s="8">
        <v>260105067</v>
      </c>
      <c r="E216" s="19" t="s">
        <v>23</v>
      </c>
      <c r="F216" s="18" t="s">
        <v>37</v>
      </c>
      <c r="G216" s="18" t="s">
        <v>324</v>
      </c>
      <c r="H216" s="8">
        <v>190.4</v>
      </c>
      <c r="I216" s="12">
        <v>63.4666666666667</v>
      </c>
      <c r="J216" s="19" t="s">
        <v>28</v>
      </c>
      <c r="K216" s="8">
        <v>82.45</v>
      </c>
      <c r="L216" s="12">
        <v>60</v>
      </c>
      <c r="M216" s="12">
        <v>81.6078947368421</v>
      </c>
      <c r="N216" s="8" t="str">
        <f>VLOOKUP(B216,'[1]导出数据(1)'!$B$2:$R$224,17,0)</f>
        <v>2</v>
      </c>
      <c r="O216" s="8"/>
      <c r="P216" s="8">
        <v>72.9583333333333</v>
      </c>
      <c r="Q216" s="8">
        <v>2</v>
      </c>
      <c r="R216" s="8"/>
      <c r="S216" s="8"/>
    </row>
    <row r="217" spans="1:19">
      <c r="A217" s="8">
        <v>214</v>
      </c>
      <c r="B217" s="18" t="s">
        <v>326</v>
      </c>
      <c r="C217" s="18" t="s">
        <v>22</v>
      </c>
      <c r="D217" s="8">
        <v>260105067</v>
      </c>
      <c r="E217" s="19" t="s">
        <v>23</v>
      </c>
      <c r="F217" s="18" t="s">
        <v>37</v>
      </c>
      <c r="G217" s="18" t="s">
        <v>324</v>
      </c>
      <c r="H217" s="8">
        <v>198</v>
      </c>
      <c r="I217" s="12">
        <v>66</v>
      </c>
      <c r="J217" s="19" t="s">
        <v>30</v>
      </c>
      <c r="K217" s="8">
        <v>77.92</v>
      </c>
      <c r="L217" s="12">
        <v>60</v>
      </c>
      <c r="M217" s="12">
        <v>81.6078947368421</v>
      </c>
      <c r="N217" s="8" t="str">
        <f>VLOOKUP(B217,'[1]导出数据(1)'!$B$2:$R$224,17,0)</f>
        <v>3</v>
      </c>
      <c r="O217" s="8"/>
      <c r="P217" s="8">
        <v>71.96</v>
      </c>
      <c r="Q217" s="8">
        <v>3</v>
      </c>
      <c r="R217" s="8"/>
      <c r="S217" s="8"/>
    </row>
    <row r="218" spans="1:19">
      <c r="A218" s="8">
        <v>215</v>
      </c>
      <c r="B218" s="18" t="s">
        <v>327</v>
      </c>
      <c r="C218" s="18" t="s">
        <v>51</v>
      </c>
      <c r="D218" s="8">
        <v>260105068</v>
      </c>
      <c r="E218" s="19" t="s">
        <v>23</v>
      </c>
      <c r="F218" s="18" t="s">
        <v>37</v>
      </c>
      <c r="G218" s="18" t="s">
        <v>328</v>
      </c>
      <c r="H218" s="8">
        <v>198.4</v>
      </c>
      <c r="I218" s="12">
        <v>66.1333333333333</v>
      </c>
      <c r="J218" s="19" t="s">
        <v>28</v>
      </c>
      <c r="K218" s="8">
        <v>86.2</v>
      </c>
      <c r="L218" s="12">
        <v>60</v>
      </c>
      <c r="M218" s="12">
        <v>81.6078947368421</v>
      </c>
      <c r="N218" s="8" t="str">
        <f>VLOOKUP(B218,'[1]导出数据(1)'!$B$2:$R$224,17,0)</f>
        <v>1</v>
      </c>
      <c r="O218" s="8"/>
      <c r="P218" s="8">
        <v>76.1666666666667</v>
      </c>
      <c r="Q218" s="8">
        <v>1</v>
      </c>
      <c r="R218" s="8" t="s">
        <v>26</v>
      </c>
      <c r="S218" s="8"/>
    </row>
    <row r="219" spans="1:19">
      <c r="A219" s="8">
        <v>216</v>
      </c>
      <c r="B219" s="18" t="s">
        <v>329</v>
      </c>
      <c r="C219" s="18" t="s">
        <v>51</v>
      </c>
      <c r="D219" s="8">
        <v>260105068</v>
      </c>
      <c r="E219" s="19" t="s">
        <v>23</v>
      </c>
      <c r="F219" s="18" t="s">
        <v>37</v>
      </c>
      <c r="G219" s="18" t="s">
        <v>328</v>
      </c>
      <c r="H219" s="8">
        <v>199.6</v>
      </c>
      <c r="I219" s="12">
        <v>66.5333333333333</v>
      </c>
      <c r="J219" s="19" t="s">
        <v>30</v>
      </c>
      <c r="K219" s="8">
        <v>84.76</v>
      </c>
      <c r="L219" s="12">
        <v>60</v>
      </c>
      <c r="M219" s="12">
        <v>81.6078947368421</v>
      </c>
      <c r="N219" s="8" t="str">
        <f>VLOOKUP(B219,'[1]导出数据(1)'!$B$2:$R$224,17,0)</f>
        <v>2</v>
      </c>
      <c r="O219" s="8"/>
      <c r="P219" s="8">
        <v>75.6466666666666</v>
      </c>
      <c r="Q219" s="8">
        <v>2</v>
      </c>
      <c r="R219" s="8"/>
      <c r="S219" s="8"/>
    </row>
    <row r="220" spans="1:19">
      <c r="A220" s="8">
        <v>217</v>
      </c>
      <c r="B220" s="18" t="s">
        <v>330</v>
      </c>
      <c r="C220" s="18" t="s">
        <v>22</v>
      </c>
      <c r="D220" s="8">
        <v>260105068</v>
      </c>
      <c r="E220" s="19" t="s">
        <v>23</v>
      </c>
      <c r="F220" s="18" t="s">
        <v>37</v>
      </c>
      <c r="G220" s="18" t="s">
        <v>328</v>
      </c>
      <c r="H220" s="8">
        <v>205.8</v>
      </c>
      <c r="I220" s="12">
        <v>68.6</v>
      </c>
      <c r="J220" s="19" t="s">
        <v>23</v>
      </c>
      <c r="K220" s="8">
        <v>81.33</v>
      </c>
      <c r="L220" s="12">
        <v>60</v>
      </c>
      <c r="M220" s="12">
        <v>81.6078947368421</v>
      </c>
      <c r="N220" s="8" t="str">
        <f>VLOOKUP(B220,'[1]导出数据(1)'!$B$2:$R$224,17,0)</f>
        <v>3</v>
      </c>
      <c r="O220" s="8"/>
      <c r="P220" s="8">
        <v>74.965</v>
      </c>
      <c r="Q220" s="8">
        <v>3</v>
      </c>
      <c r="R220" s="8"/>
      <c r="S220" s="8"/>
    </row>
    <row r="221" spans="1:19">
      <c r="A221" s="8">
        <v>218</v>
      </c>
      <c r="B221" s="18" t="s">
        <v>331</v>
      </c>
      <c r="C221" s="18" t="s">
        <v>22</v>
      </c>
      <c r="D221" s="8">
        <v>260105075</v>
      </c>
      <c r="E221" s="19" t="s">
        <v>23</v>
      </c>
      <c r="F221" s="18" t="s">
        <v>37</v>
      </c>
      <c r="G221" s="18" t="s">
        <v>332</v>
      </c>
      <c r="H221" s="8">
        <v>194.2</v>
      </c>
      <c r="I221" s="12">
        <v>64.7333333333333</v>
      </c>
      <c r="J221" s="19" t="s">
        <v>28</v>
      </c>
      <c r="K221" s="8" t="s">
        <v>44</v>
      </c>
      <c r="L221" s="12">
        <v>60</v>
      </c>
      <c r="M221" s="12">
        <v>81.6078947368421</v>
      </c>
      <c r="N221" s="8" t="s">
        <v>44</v>
      </c>
      <c r="O221" s="14" t="s">
        <v>45</v>
      </c>
      <c r="P221" s="8" t="s">
        <v>44</v>
      </c>
      <c r="Q221" s="8"/>
      <c r="R221" s="8"/>
      <c r="S221" s="8"/>
    </row>
    <row r="222" spans="1:19">
      <c r="A222" s="8">
        <v>219</v>
      </c>
      <c r="B222" s="18" t="s">
        <v>333</v>
      </c>
      <c r="C222" s="18" t="s">
        <v>22</v>
      </c>
      <c r="D222" s="8">
        <v>260105075</v>
      </c>
      <c r="E222" s="19" t="s">
        <v>23</v>
      </c>
      <c r="F222" s="18" t="s">
        <v>37</v>
      </c>
      <c r="G222" s="18" t="s">
        <v>332</v>
      </c>
      <c r="H222" s="8">
        <v>193.4</v>
      </c>
      <c r="I222" s="12">
        <v>64.4666666666667</v>
      </c>
      <c r="J222" s="19" t="s">
        <v>35</v>
      </c>
      <c r="K222" s="8" t="s">
        <v>44</v>
      </c>
      <c r="L222" s="12">
        <v>60</v>
      </c>
      <c r="M222" s="12">
        <v>81.6078947368421</v>
      </c>
      <c r="N222" s="8" t="s">
        <v>44</v>
      </c>
      <c r="O222" s="14" t="s">
        <v>45</v>
      </c>
      <c r="P222" s="8" t="s">
        <v>44</v>
      </c>
      <c r="Q222" s="8"/>
      <c r="R222" s="8"/>
      <c r="S222" s="8"/>
    </row>
    <row r="223" spans="1:19">
      <c r="A223" s="8">
        <v>220</v>
      </c>
      <c r="B223" s="18" t="s">
        <v>334</v>
      </c>
      <c r="C223" s="18" t="s">
        <v>51</v>
      </c>
      <c r="D223" s="8">
        <v>260105075</v>
      </c>
      <c r="E223" s="19" t="s">
        <v>23</v>
      </c>
      <c r="F223" s="18" t="s">
        <v>37</v>
      </c>
      <c r="G223" s="18" t="s">
        <v>332</v>
      </c>
      <c r="H223" s="8">
        <v>194.4</v>
      </c>
      <c r="I223" s="12">
        <v>64.8</v>
      </c>
      <c r="J223" s="19" t="s">
        <v>30</v>
      </c>
      <c r="K223" s="8">
        <v>80.03</v>
      </c>
      <c r="L223" s="12">
        <v>60</v>
      </c>
      <c r="M223" s="12">
        <v>81.6078947368421</v>
      </c>
      <c r="N223" s="8" t="str">
        <f>VLOOKUP(B223,'[1]导出数据(1)'!$B$2:$R$224,17,0)</f>
        <v>1</v>
      </c>
      <c r="O223" s="8" t="s">
        <v>91</v>
      </c>
      <c r="P223" s="8">
        <v>72.415</v>
      </c>
      <c r="Q223" s="8">
        <v>1</v>
      </c>
      <c r="R223" s="8" t="s">
        <v>91</v>
      </c>
      <c r="S223" s="8" t="s">
        <v>92</v>
      </c>
    </row>
    <row r="224" spans="1:19">
      <c r="A224" s="8">
        <v>221</v>
      </c>
      <c r="B224" s="18" t="s">
        <v>335</v>
      </c>
      <c r="C224" s="18" t="s">
        <v>22</v>
      </c>
      <c r="D224" s="8">
        <v>260105076</v>
      </c>
      <c r="E224" s="19" t="s">
        <v>23</v>
      </c>
      <c r="F224" s="18" t="s">
        <v>37</v>
      </c>
      <c r="G224" s="18" t="s">
        <v>336</v>
      </c>
      <c r="H224" s="8">
        <v>198.6</v>
      </c>
      <c r="I224" s="12">
        <v>66.2</v>
      </c>
      <c r="J224" s="19" t="s">
        <v>23</v>
      </c>
      <c r="K224" s="8" t="s">
        <v>44</v>
      </c>
      <c r="L224" s="12">
        <v>60</v>
      </c>
      <c r="M224" s="12">
        <v>81.6078947368421</v>
      </c>
      <c r="N224" s="8" t="s">
        <v>44</v>
      </c>
      <c r="O224" s="14" t="s">
        <v>45</v>
      </c>
      <c r="P224" s="8" t="s">
        <v>44</v>
      </c>
      <c r="Q224" s="8"/>
      <c r="R224" s="8"/>
      <c r="S224" s="8"/>
    </row>
    <row r="225" spans="1:19">
      <c r="A225" s="8">
        <v>222</v>
      </c>
      <c r="B225" s="18" t="s">
        <v>337</v>
      </c>
      <c r="C225" s="18" t="s">
        <v>22</v>
      </c>
      <c r="D225" s="8">
        <v>260105076</v>
      </c>
      <c r="E225" s="19" t="s">
        <v>23</v>
      </c>
      <c r="F225" s="18" t="s">
        <v>37</v>
      </c>
      <c r="G225" s="18" t="s">
        <v>336</v>
      </c>
      <c r="H225" s="8">
        <v>194.1</v>
      </c>
      <c r="I225" s="12">
        <v>64.7</v>
      </c>
      <c r="J225" s="19" t="s">
        <v>30</v>
      </c>
      <c r="K225" s="8">
        <v>80.35</v>
      </c>
      <c r="L225" s="12">
        <v>60</v>
      </c>
      <c r="M225" s="12">
        <v>81.6078947368421</v>
      </c>
      <c r="N225" s="8" t="str">
        <f>VLOOKUP(B225,'[1]导出数据(1)'!$B$2:$R$224,17,0)</f>
        <v>1</v>
      </c>
      <c r="O225" s="8"/>
      <c r="P225" s="8">
        <v>72.525</v>
      </c>
      <c r="Q225" s="8">
        <v>1</v>
      </c>
      <c r="R225" s="8" t="s">
        <v>26</v>
      </c>
      <c r="S225" s="8"/>
    </row>
    <row r="226" spans="1:19">
      <c r="A226" s="8">
        <v>223</v>
      </c>
      <c r="B226" s="18" t="s">
        <v>338</v>
      </c>
      <c r="C226" s="18" t="s">
        <v>51</v>
      </c>
      <c r="D226" s="8">
        <v>260105076</v>
      </c>
      <c r="E226" s="19" t="s">
        <v>23</v>
      </c>
      <c r="F226" s="18" t="s">
        <v>37</v>
      </c>
      <c r="G226" s="18" t="s">
        <v>336</v>
      </c>
      <c r="H226" s="8">
        <v>192.7</v>
      </c>
      <c r="I226" s="12">
        <v>64.2333333333333</v>
      </c>
      <c r="J226" s="19" t="s">
        <v>28</v>
      </c>
      <c r="K226" s="8">
        <v>75.55</v>
      </c>
      <c r="L226" s="12">
        <v>60</v>
      </c>
      <c r="M226" s="12">
        <v>81.6078947368421</v>
      </c>
      <c r="N226" s="8" t="str">
        <f>VLOOKUP(B226,'[1]导出数据(1)'!$B$2:$R$224,17,0)</f>
        <v>2</v>
      </c>
      <c r="O226" s="8"/>
      <c r="P226" s="8">
        <v>69.8916666666667</v>
      </c>
      <c r="Q226" s="8">
        <v>2</v>
      </c>
      <c r="R226" s="8"/>
      <c r="S226" s="8"/>
    </row>
  </sheetData>
  <autoFilter xmlns:etc="http://www.wps.cn/officeDocument/2017/etCustomData" ref="A3:S226" etc:filterBottomFollowUsedRange="0">
    <extLst/>
  </autoFilter>
  <mergeCells count="1">
    <mergeCell ref="A2:S2"/>
  </mergeCells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臻烛蛰</cp:lastModifiedBy>
  <dcterms:created xsi:type="dcterms:W3CDTF">2025-11-01T12:58:00Z</dcterms:created>
  <dcterms:modified xsi:type="dcterms:W3CDTF">2026-05-23T11:26:28Z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C235016ADA98465894F5E000AA32CA0E_11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