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城建集团" sheetId="5" r:id="rId1"/>
  </sheets>
  <definedNames>
    <definedName name="_xlnm.Print_Titles" localSheetId="0">城建集团!$1:$2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<sst xmlns="http://schemas.openxmlformats.org/spreadsheetml/2006/main" count="83" uniqueCount="33">
  <si>
    <t>2026年连片经营地（81团）明细表</t>
  </si>
  <si>
    <t>序号</t>
  </si>
  <si>
    <t>团场</t>
  </si>
  <si>
    <t>连队</t>
  </si>
  <si>
    <t>条田号</t>
  </si>
  <si>
    <t>土地性质</t>
  </si>
  <si>
    <t>上一年种植作物</t>
  </si>
  <si>
    <t>2026年计划种植作物</t>
  </si>
  <si>
    <t>面积</t>
  </si>
  <si>
    <t>发包基价</t>
  </si>
  <si>
    <t>经营模式</t>
  </si>
  <si>
    <t>竞拍方式</t>
  </si>
  <si>
    <t>标的编号</t>
  </si>
  <si>
    <t>备注</t>
  </si>
  <si>
    <t>81团</t>
  </si>
  <si>
    <t>7连</t>
  </si>
  <si>
    <t>12井</t>
  </si>
  <si>
    <t>耕地</t>
  </si>
  <si>
    <t>棉花</t>
  </si>
  <si>
    <t>合作经营</t>
  </si>
  <si>
    <t>竞争性磋商</t>
  </si>
  <si>
    <t>城建集团</t>
  </si>
  <si>
    <t>13井</t>
  </si>
  <si>
    <t>小计</t>
  </si>
  <si>
    <t>12连</t>
  </si>
  <si>
    <t>11号井</t>
  </si>
  <si>
    <t>15号井</t>
  </si>
  <si>
    <t>16号井</t>
  </si>
  <si>
    <t>17号井</t>
  </si>
  <si>
    <t>6连</t>
  </si>
  <si>
    <t>供销社</t>
  </si>
  <si>
    <t>15井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</si>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</sst>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name val="宋体"/>
      <charset val="134"/>
    </font>
    <font>
      <sz val="22"/>
      <name val="方正小标宋简体"/>
      <family val="4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1" xfId="49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01747D31-0B6E-42F1-8C45-74D550E67F43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4"/>
  <sheetViews>
    <sheetView tabSelected="1" workbookViewId="0">
      <selection activeCell="A1" sqref="A1:M1"/>
    </sheetView>
  </sheetViews>
  <sheetFormatPr defaultColWidth="9" defaultRowHeight="14.25"/>
  <cols>
    <col min="4" max="4" width="10.75" customWidth="1"/>
    <col min="8" max="8" width="9.375" style="2"/>
    <col min="9" max="9" width="12.25" customWidth="1"/>
    <col min="10" max="10" width="11" customWidth="1"/>
    <col min="11" max="12" width="13.25" customWidth="1"/>
    <col min="13" max="13" width="12.375" customWidth="1"/>
    <col min="14" max="14" width="12.5" customWidth="1"/>
  </cols>
  <sheetData>
    <row r="1" ht="28.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40.5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7" t="s">
        <v>13</v>
      </c>
    </row>
    <row r="3" ht="25" customHeight="1" spans="1:13">
      <c r="A3" s="4">
        <v>1</v>
      </c>
      <c r="B3" s="4" t="s">
        <v>14</v>
      </c>
      <c r="C3" s="8" t="s">
        <v>15</v>
      </c>
      <c r="D3" s="9" t="s">
        <v>16</v>
      </c>
      <c r="E3" s="4" t="s">
        <v>17</v>
      </c>
      <c r="F3" s="9" t="s">
        <v>18</v>
      </c>
      <c r="G3" s="10" t="s">
        <v>18</v>
      </c>
      <c r="H3" s="11">
        <v>695.29</v>
      </c>
      <c r="I3" s="9">
        <v>1000</v>
      </c>
      <c r="J3" s="8" t="s">
        <v>19</v>
      </c>
      <c r="K3" s="12" t="s">
        <v>20</v>
      </c>
      <c r="L3" s="13">
        <v>1</v>
      </c>
      <c r="M3" s="14" t="s">
        <v>21</v>
      </c>
    </row>
    <row r="4" ht="25" customHeight="1" spans="1:13">
      <c r="A4" s="4">
        <v>2</v>
      </c>
      <c r="B4" s="4" t="s">
        <v>14</v>
      </c>
      <c r="C4" s="8" t="s">
        <v>15</v>
      </c>
      <c r="D4" s="9" t="s">
        <v>22</v>
      </c>
      <c r="E4" s="4" t="s">
        <v>17</v>
      </c>
      <c r="F4" s="9" t="s">
        <v>18</v>
      </c>
      <c r="G4" s="10" t="s">
        <v>18</v>
      </c>
      <c r="H4" s="11">
        <v>700</v>
      </c>
      <c r="I4" s="9">
        <v>1000</v>
      </c>
      <c r="J4" s="8" t="s">
        <v>19</v>
      </c>
      <c r="K4" s="15"/>
      <c r="L4" s="13"/>
      <c r="M4" s="14" t="s">
        <v>21</v>
      </c>
    </row>
    <row r="5" ht="25" customHeight="1" spans="1:13">
      <c r="A5" s="4"/>
      <c r="B5" s="4" t="s">
        <v>23</v>
      </c>
      <c r="C5" s="8"/>
      <c r="D5" s="9"/>
      <c r="E5" s="4"/>
      <c r="F5" s="9"/>
      <c r="G5" s="10"/>
      <c r="H5" s="11">
        <f>SUM(H3:H4)</f>
        <v>1395.29</v>
      </c>
      <c r="I5" s="9"/>
      <c r="J5" s="8"/>
      <c r="K5" s="15"/>
      <c r="L5" s="13"/>
      <c r="M5" s="14"/>
    </row>
    <row r="6" ht="25" customHeight="1" spans="1:13">
      <c r="A6" s="4">
        <v>3</v>
      </c>
      <c r="B6" s="4" t="s">
        <v>14</v>
      </c>
      <c r="C6" s="4" t="s">
        <v>24</v>
      </c>
      <c r="D6" s="16" t="s">
        <v>25</v>
      </c>
      <c r="E6" s="4" t="s">
        <v>17</v>
      </c>
      <c r="F6" s="8" t="s">
        <v>18</v>
      </c>
      <c r="G6" s="4" t="s">
        <v>18</v>
      </c>
      <c r="H6" s="4">
        <v>711.75</v>
      </c>
      <c r="I6" s="9">
        <v>1000</v>
      </c>
      <c r="J6" s="8" t="s">
        <v>19</v>
      </c>
      <c r="K6" s="15"/>
      <c r="L6" s="13">
        <v>2</v>
      </c>
      <c r="M6" s="14" t="s">
        <v>21</v>
      </c>
    </row>
    <row r="7" ht="25" customHeight="1" spans="1:13">
      <c r="A7" s="4">
        <v>4</v>
      </c>
      <c r="B7" s="4" t="s">
        <v>14</v>
      </c>
      <c r="C7" s="4" t="s">
        <v>24</v>
      </c>
      <c r="D7" s="16" t="s">
        <v>26</v>
      </c>
      <c r="E7" s="4" t="s">
        <v>17</v>
      </c>
      <c r="F7" s="8" t="s">
        <v>18</v>
      </c>
      <c r="G7" s="4" t="s">
        <v>18</v>
      </c>
      <c r="H7" s="17">
        <v>534.28</v>
      </c>
      <c r="I7" s="9">
        <v>1000</v>
      </c>
      <c r="J7" s="8" t="s">
        <v>19</v>
      </c>
      <c r="K7" s="15"/>
      <c r="L7" s="13"/>
      <c r="M7" s="14" t="s">
        <v>21</v>
      </c>
    </row>
    <row r="8" ht="25" customHeight="1" spans="1:13">
      <c r="A8" s="4">
        <v>5</v>
      </c>
      <c r="B8" s="4" t="s">
        <v>14</v>
      </c>
      <c r="C8" s="4" t="s">
        <v>24</v>
      </c>
      <c r="D8" s="16" t="s">
        <v>27</v>
      </c>
      <c r="E8" s="4" t="s">
        <v>17</v>
      </c>
      <c r="F8" s="8" t="s">
        <v>18</v>
      </c>
      <c r="G8" s="4" t="s">
        <v>18</v>
      </c>
      <c r="H8" s="17">
        <v>745.98</v>
      </c>
      <c r="I8" s="9">
        <v>1000</v>
      </c>
      <c r="J8" s="8" t="s">
        <v>19</v>
      </c>
      <c r="K8" s="15"/>
      <c r="L8" s="13"/>
      <c r="M8" s="14" t="s">
        <v>21</v>
      </c>
    </row>
    <row r="9" ht="25" customHeight="1" spans="1:13">
      <c r="A9" s="4">
        <v>6</v>
      </c>
      <c r="B9" s="4" t="s">
        <v>14</v>
      </c>
      <c r="C9" s="4" t="s">
        <v>24</v>
      </c>
      <c r="D9" s="16" t="s">
        <v>28</v>
      </c>
      <c r="E9" s="4" t="s">
        <v>17</v>
      </c>
      <c r="F9" s="8" t="s">
        <v>18</v>
      </c>
      <c r="G9" s="4" t="s">
        <v>18</v>
      </c>
      <c r="H9" s="17">
        <v>676.64</v>
      </c>
      <c r="I9" s="9">
        <v>1000</v>
      </c>
      <c r="J9" s="8" t="s">
        <v>19</v>
      </c>
      <c r="K9" s="15"/>
      <c r="L9" s="13"/>
      <c r="M9" s="14" t="s">
        <v>21</v>
      </c>
    </row>
    <row r="10" s="1" customFormat="1" ht="25" customHeight="1" spans="1:13">
      <c r="A10" s="4"/>
      <c r="B10" s="4" t="s">
        <v>23</v>
      </c>
      <c r="C10" s="4"/>
      <c r="D10" s="16"/>
      <c r="E10" s="4"/>
      <c r="F10" s="8"/>
      <c r="G10" s="4"/>
      <c r="H10" s="17">
        <f>SUM(H6:H9)</f>
        <v>2668.65</v>
      </c>
      <c r="I10" s="9"/>
      <c r="J10" s="8"/>
      <c r="K10" s="15"/>
      <c r="L10" s="13"/>
      <c r="M10" s="14"/>
    </row>
    <row r="11" ht="25" customHeight="1" spans="1:13">
      <c r="A11" s="4">
        <v>7</v>
      </c>
      <c r="B11" s="4" t="s">
        <v>14</v>
      </c>
      <c r="C11" s="4" t="s">
        <v>29</v>
      </c>
      <c r="D11" s="4" t="s">
        <v>22</v>
      </c>
      <c r="E11" s="4" t="s">
        <v>17</v>
      </c>
      <c r="F11" s="18" t="s">
        <v>18</v>
      </c>
      <c r="G11" s="18" t="s">
        <v>18</v>
      </c>
      <c r="H11" s="19">
        <v>879.97</v>
      </c>
      <c r="I11" s="9">
        <v>1000</v>
      </c>
      <c r="J11" s="8" t="s">
        <v>19</v>
      </c>
      <c r="K11" s="15"/>
      <c r="L11" s="13">
        <v>3</v>
      </c>
      <c r="M11" s="14" t="s">
        <v>30</v>
      </c>
    </row>
    <row r="12" ht="25" customHeight="1" spans="1:13">
      <c r="A12" s="4">
        <v>8</v>
      </c>
      <c r="B12" s="4" t="s">
        <v>14</v>
      </c>
      <c r="C12" s="4" t="s">
        <v>29</v>
      </c>
      <c r="D12" s="20" t="s">
        <v>31</v>
      </c>
      <c r="E12" s="4" t="s">
        <v>17</v>
      </c>
      <c r="F12" s="18" t="s">
        <v>18</v>
      </c>
      <c r="G12" s="18" t="s">
        <v>18</v>
      </c>
      <c r="H12" s="21">
        <v>1054.91</v>
      </c>
      <c r="I12" s="9">
        <v>1000</v>
      </c>
      <c r="J12" s="8" t="s">
        <v>19</v>
      </c>
      <c r="K12" s="15"/>
      <c r="L12" s="13"/>
      <c r="M12" s="14" t="s">
        <v>30</v>
      </c>
    </row>
    <row r="13" ht="25" customHeight="1" spans="1:13">
      <c r="A13" s="22"/>
      <c r="B13" s="4" t="s">
        <v>23</v>
      </c>
      <c r="C13" s="23"/>
      <c r="D13" s="23"/>
      <c r="E13" s="23"/>
      <c r="F13" s="23"/>
      <c r="G13" s="23"/>
      <c r="H13" s="23">
        <v>1934.88</v>
      </c>
      <c r="I13" s="23"/>
      <c r="J13" s="23"/>
      <c r="K13" s="24"/>
      <c r="L13" s="23"/>
      <c r="M13" s="25"/>
    </row>
    <row r="14" ht="25" customHeight="1" spans="1:13">
      <c r="A14" s="26"/>
      <c r="B14" s="27" t="s">
        <v>32</v>
      </c>
      <c r="C14" s="26"/>
      <c r="D14" s="26"/>
      <c r="E14" s="26"/>
      <c r="F14" s="26"/>
      <c r="G14" s="26"/>
      <c r="H14" s="27">
        <f>H13+H10+H5</f>
        <v>5998.82</v>
      </c>
      <c r="I14" s="26"/>
      <c r="J14" s="26"/>
      <c r="K14" s="26"/>
      <c r="L14" s="26"/>
      <c r="M14" s="28"/>
    </row>
  </sheetData>
  <mergeCells count="5">
    <mergeCell ref="A1:M1"/>
    <mergeCell ref="K3:K13"/>
    <mergeCell ref="L3:L4"/>
    <mergeCell ref="L6:L9"/>
    <mergeCell ref="L11:L12"/>
  </mergeCells>
  <pageMargins left="0.751388888888889" right="0.751388888888889" top="0.511805555555556" bottom="0.0784722222222222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城建集团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黎明前的忧伤</cp:lastModifiedBy>
  <dcterms:created xsi:type="dcterms:W3CDTF">2023-05-12T11:23:08Z</dcterms:created>
  <dcterms:modified xsi:type="dcterms:W3CDTF">2026-04-14T05:27:41Z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0BC3CFB09CB64BDF8788780995A939DF_13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