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727" firstSheet="3"/>
  </bookViews>
  <sheets>
    <sheet name="20亩以上" sheetId="3" r:id="rId1"/>
    <sheet name="20亩以下" sheetId="8" r:id="rId2"/>
    <sheet name="设施大棚" sheetId="9" r:id="rId3"/>
    <sheet name="Sheet1" sheetId="12" r:id="rId4"/>
  </sheets>
  <definedNames>
    <definedName name="_xlnm._FilterDatabase" localSheetId="0" hidden="1">'20亩以上'!$A$4:$O$243</definedName>
    <definedName name="_xlnm._FilterDatabase" localSheetId="1" hidden="1">'20亩以下'!$A$4:$K$448</definedName>
    <definedName name="_xlnm.Print_Titles" localSheetId="0">'20亩以上'!$4:$4</definedName>
    <definedName name="_xlnm.Print_Titles" localSheetId="1">'20亩以下'!$4:$4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<sst xmlns="http://schemas.openxmlformats.org/spreadsheetml/2006/main" count="4125" uniqueCount="1113">
  <si>
    <t>附件</t>
  </si>
  <si>
    <t>2026年90团20亩以上碎片化经营地中标情况明细表</t>
  </si>
  <si>
    <t xml:space="preserve">                                                                                单位：亩、元，元/亩</t>
  </si>
  <si>
    <t>序号</t>
  </si>
  <si>
    <t>团场</t>
  </si>
  <si>
    <t>连队</t>
  </si>
  <si>
    <t>条田号</t>
  </si>
  <si>
    <t>土地性质</t>
  </si>
  <si>
    <t>2026年种植作物</t>
  </si>
  <si>
    <t>面积</t>
  </si>
  <si>
    <t>中标价</t>
  </si>
  <si>
    <t>中标总金额</t>
  </si>
  <si>
    <t>中标单位</t>
  </si>
  <si>
    <t>备注</t>
  </si>
  <si>
    <t>九十团</t>
  </si>
  <si>
    <t>一连</t>
  </si>
  <si>
    <t>（经营地）一连10-7</t>
  </si>
  <si>
    <t>耕地</t>
  </si>
  <si>
    <t>棉花</t>
  </si>
  <si>
    <t>何春凤</t>
  </si>
  <si>
    <t>（经营地）一连10-16</t>
  </si>
  <si>
    <t>王辉</t>
  </si>
  <si>
    <t>（经营地）一连15-10</t>
  </si>
  <si>
    <t>吴闯</t>
  </si>
  <si>
    <t>（经营地）一连6-3</t>
  </si>
  <si>
    <t>玉米</t>
  </si>
  <si>
    <t>丁振家</t>
  </si>
  <si>
    <t>（经营地）一连4-2</t>
  </si>
  <si>
    <t>胡建平</t>
  </si>
  <si>
    <t>（经营地）一连4-3</t>
  </si>
  <si>
    <t>宋江勇</t>
  </si>
  <si>
    <t>（经营地）一连16-12</t>
  </si>
  <si>
    <t>江忠会</t>
  </si>
  <si>
    <t>（经营地）一连16-4</t>
  </si>
  <si>
    <t>（经营地）一连10-17</t>
  </si>
  <si>
    <t>巴依尔</t>
  </si>
  <si>
    <t>（经营地）一连8-13</t>
  </si>
  <si>
    <t>唐杰</t>
  </si>
  <si>
    <t>（经营地）一连11-2</t>
  </si>
  <si>
    <t>（经营地）一连11-3</t>
  </si>
  <si>
    <t>小麦</t>
  </si>
  <si>
    <t>秦光普</t>
  </si>
  <si>
    <t>（经营地）一连11-12</t>
  </si>
  <si>
    <t>（经营地）一连12-4</t>
  </si>
  <si>
    <t>王莉</t>
  </si>
  <si>
    <t>（经营地）一连18-5</t>
  </si>
  <si>
    <t>杨昌波</t>
  </si>
  <si>
    <t>（经营地）一连3-10</t>
  </si>
  <si>
    <t>陈小波</t>
  </si>
  <si>
    <t>（经营地）一连7-9</t>
  </si>
  <si>
    <t>彭光福</t>
  </si>
  <si>
    <t>（经营地）一连10-15</t>
  </si>
  <si>
    <t>周龙文</t>
  </si>
  <si>
    <t>（经营地）一连10-6</t>
  </si>
  <si>
    <t>何静</t>
  </si>
  <si>
    <t>（经营地）一连3-11</t>
  </si>
  <si>
    <t>李顺国</t>
  </si>
  <si>
    <t>（经营地）一连10-19</t>
  </si>
  <si>
    <t>汪晶</t>
  </si>
  <si>
    <t>（经营地）一连16-1</t>
  </si>
  <si>
    <t>陈隆财</t>
  </si>
  <si>
    <t>（经营地）一连1-1</t>
  </si>
  <si>
    <t>杨华</t>
  </si>
  <si>
    <t>（经营地）一连1-6</t>
  </si>
  <si>
    <t>万芳芳</t>
  </si>
  <si>
    <t>（经营地）一连4-7</t>
  </si>
  <si>
    <t>王凤</t>
  </si>
  <si>
    <t>（经营地）一连7-3</t>
  </si>
  <si>
    <t>李甜甜</t>
  </si>
  <si>
    <t>（经营地）一连7-6</t>
  </si>
  <si>
    <t>王林强</t>
  </si>
  <si>
    <t>（经营地）一连5-5</t>
  </si>
  <si>
    <t>唐玉成</t>
  </si>
  <si>
    <t>（经营地）一连9-2</t>
  </si>
  <si>
    <t>汪宾</t>
  </si>
  <si>
    <t>（经营地）一连9-6</t>
  </si>
  <si>
    <t>（经营地）一连5-3</t>
  </si>
  <si>
    <t>（经营地）一连6-7</t>
  </si>
  <si>
    <t>王振华</t>
  </si>
  <si>
    <t>（经营地）一连1-5</t>
  </si>
  <si>
    <t>马少贤</t>
  </si>
  <si>
    <t>（经营地）一连13-12</t>
  </si>
  <si>
    <t>马国庆</t>
  </si>
  <si>
    <t>（经营地）一连13-16</t>
  </si>
  <si>
    <t>（经营地）一连17-4</t>
  </si>
  <si>
    <t>草地</t>
  </si>
  <si>
    <t>苜蓿</t>
  </si>
  <si>
    <t>刁秀江</t>
  </si>
  <si>
    <t>（经营地）一连16-14</t>
  </si>
  <si>
    <t>刁秀念</t>
  </si>
  <si>
    <t>（经营地）一连17-3</t>
  </si>
  <si>
    <t>（经营地）一连17-9</t>
  </si>
  <si>
    <t>（经营地）一连18-9</t>
  </si>
  <si>
    <t>谢璐</t>
  </si>
  <si>
    <t>（经营地）一连13-14</t>
  </si>
  <si>
    <t>罗衍续</t>
  </si>
  <si>
    <t>（经营地）一连16-13</t>
  </si>
  <si>
    <t>（经营地）一连8-2</t>
  </si>
  <si>
    <t>陈佰亿</t>
  </si>
  <si>
    <t>（经营地）一连16-5</t>
  </si>
  <si>
    <t>（经营地）一连10-5</t>
  </si>
  <si>
    <t>程中山</t>
  </si>
  <si>
    <t>（经营地）一连11-11</t>
  </si>
  <si>
    <t>李现明</t>
  </si>
  <si>
    <t>（经营地）一连16-10</t>
  </si>
  <si>
    <t>郭虎</t>
  </si>
  <si>
    <t>（经营地）一连12-7</t>
  </si>
  <si>
    <t>王树华</t>
  </si>
  <si>
    <t>（经营地）一连8-11</t>
  </si>
  <si>
    <t>李浩玉</t>
  </si>
  <si>
    <t>（经营地）一连10-12</t>
  </si>
  <si>
    <t>（经营地）一连18-8</t>
  </si>
  <si>
    <t>（经营地）一连16-11</t>
  </si>
  <si>
    <t>杜成相</t>
  </si>
  <si>
    <t>（经营地）一连K3</t>
  </si>
  <si>
    <t>（经营地）一连11-8</t>
  </si>
  <si>
    <t>卢串龙</t>
  </si>
  <si>
    <t>（经营地）一连13-7</t>
  </si>
  <si>
    <t>程安明</t>
  </si>
  <si>
    <t>（经营地）一连18-3</t>
  </si>
  <si>
    <t>邵凡科</t>
  </si>
  <si>
    <t>（经营地）一连7-11</t>
  </si>
  <si>
    <t>何华江</t>
  </si>
  <si>
    <t>（经营地）一连8-1</t>
  </si>
  <si>
    <t>范冬梅</t>
  </si>
  <si>
    <t>（经营地）一连11-5</t>
  </si>
  <si>
    <t>陆智</t>
  </si>
  <si>
    <t>（经营地）一连12-11</t>
  </si>
  <si>
    <t>郭志峰</t>
  </si>
  <si>
    <t>（经营地）一连12-8</t>
  </si>
  <si>
    <t>湛家静</t>
  </si>
  <si>
    <t>（经营地）一连12-9</t>
  </si>
  <si>
    <t>（经营地）一连12-13</t>
  </si>
  <si>
    <t>（经营地）一连12-5</t>
  </si>
  <si>
    <t>邹凌军</t>
  </si>
  <si>
    <t>（经营地）一连11-6</t>
  </si>
  <si>
    <t>（经营地）一连11-7</t>
  </si>
  <si>
    <t>一连林-1</t>
  </si>
  <si>
    <t>孙中祥</t>
  </si>
  <si>
    <t>流标</t>
  </si>
  <si>
    <t>1连</t>
  </si>
  <si>
    <t>一连2-6</t>
  </si>
  <si>
    <t>园地</t>
  </si>
  <si>
    <t>果树</t>
  </si>
  <si>
    <t>王玉涛</t>
  </si>
  <si>
    <t>（经营地）一连林-2</t>
  </si>
  <si>
    <t>（经营地）一连11-14</t>
  </si>
  <si>
    <t>汪杰</t>
  </si>
  <si>
    <t>（经营地）一连11-15</t>
  </si>
  <si>
    <t>（经营地）一连7-13</t>
  </si>
  <si>
    <t>李三</t>
  </si>
  <si>
    <t>（经营地）一连12-3</t>
  </si>
  <si>
    <t>陈万</t>
  </si>
  <si>
    <t>（经营地）一连15-9</t>
  </si>
  <si>
    <t>刘帮庆</t>
  </si>
  <si>
    <t>（经营地）一连15-8</t>
  </si>
  <si>
    <t>霍天华</t>
  </si>
  <si>
    <t>（经营地）一连12-6</t>
  </si>
  <si>
    <t>黄少平</t>
  </si>
  <si>
    <t>（经营地）一连13-15</t>
  </si>
  <si>
    <t>（经营地）一连6-6</t>
  </si>
  <si>
    <t>刘勇</t>
  </si>
  <si>
    <t>（经营地）一连7-1</t>
  </si>
  <si>
    <t>张立付</t>
  </si>
  <si>
    <t>（经营地）一连8-7</t>
  </si>
  <si>
    <t>秦光虎</t>
  </si>
  <si>
    <t>（经营地）一连13-11</t>
  </si>
  <si>
    <t>陈昌兵</t>
  </si>
  <si>
    <t>（经营地）一连15-6</t>
  </si>
  <si>
    <t>魏玉梅</t>
  </si>
  <si>
    <t>（经营地）一连12-10</t>
  </si>
  <si>
    <t>秦亚楠</t>
  </si>
  <si>
    <t>（经营地）一连14-1</t>
  </si>
  <si>
    <t>张后云</t>
  </si>
  <si>
    <t>（经营地）一连9-3</t>
  </si>
  <si>
    <t>孙建平</t>
  </si>
  <si>
    <t>二连</t>
  </si>
  <si>
    <t>1-1</t>
  </si>
  <si>
    <t>孙建珍</t>
  </si>
  <si>
    <t>1-3</t>
  </si>
  <si>
    <t>梁远平</t>
  </si>
  <si>
    <t>1-5</t>
  </si>
  <si>
    <t>魏远龙</t>
  </si>
  <si>
    <t>1-13</t>
  </si>
  <si>
    <t>闫永梅</t>
  </si>
  <si>
    <t>2-2</t>
  </si>
  <si>
    <t>姚金明</t>
  </si>
  <si>
    <t>2-5</t>
  </si>
  <si>
    <t>吴欢</t>
  </si>
  <si>
    <t>2-6</t>
  </si>
  <si>
    <t>周万权</t>
  </si>
  <si>
    <t>2-7</t>
  </si>
  <si>
    <t>张福林</t>
  </si>
  <si>
    <t>2-9</t>
  </si>
  <si>
    <t>王保华</t>
  </si>
  <si>
    <t>2-3</t>
  </si>
  <si>
    <t>王维金</t>
  </si>
  <si>
    <t>3-3</t>
  </si>
  <si>
    <t>3-14</t>
  </si>
  <si>
    <t>4-2</t>
  </si>
  <si>
    <t>邹世海</t>
  </si>
  <si>
    <t>4-12</t>
  </si>
  <si>
    <t>杨军海</t>
  </si>
  <si>
    <t>5-1</t>
  </si>
  <si>
    <t>5-7</t>
  </si>
  <si>
    <t>杨磊</t>
  </si>
  <si>
    <t>5-15</t>
  </si>
  <si>
    <t>陈峰</t>
  </si>
  <si>
    <t>6-5</t>
  </si>
  <si>
    <t>程凤华</t>
  </si>
  <si>
    <t>6-6</t>
  </si>
  <si>
    <t>陆周</t>
  </si>
  <si>
    <t>6-7</t>
  </si>
  <si>
    <t>牛进喜</t>
  </si>
  <si>
    <t>6-11</t>
  </si>
  <si>
    <t>庞岚</t>
  </si>
  <si>
    <t>6-12</t>
  </si>
  <si>
    <t>高勤冲</t>
  </si>
  <si>
    <t>6-14</t>
  </si>
  <si>
    <t>徐成</t>
  </si>
  <si>
    <t>7-2</t>
  </si>
  <si>
    <t>杨素花</t>
  </si>
  <si>
    <t>7-6</t>
  </si>
  <si>
    <t>套播孜然</t>
  </si>
  <si>
    <t>王来宾</t>
  </si>
  <si>
    <t>7-11</t>
  </si>
  <si>
    <t>张红兵</t>
  </si>
  <si>
    <t>7-12</t>
  </si>
  <si>
    <t>刘洁</t>
  </si>
  <si>
    <t>7-14</t>
  </si>
  <si>
    <t>何双明</t>
  </si>
  <si>
    <t>7-15</t>
  </si>
  <si>
    <t>马传勇</t>
  </si>
  <si>
    <t>7-19</t>
  </si>
  <si>
    <t>於建军</t>
  </si>
  <si>
    <t>9-2</t>
  </si>
  <si>
    <t>黄小翠</t>
  </si>
  <si>
    <t>8-1</t>
  </si>
  <si>
    <t>8-3</t>
  </si>
  <si>
    <t>张大平</t>
  </si>
  <si>
    <t>8-10</t>
  </si>
  <si>
    <t>王彪</t>
  </si>
  <si>
    <t>8-14</t>
  </si>
  <si>
    <t>王洪才</t>
  </si>
  <si>
    <t>1号井复垦地</t>
  </si>
  <si>
    <t>赵振忠</t>
  </si>
  <si>
    <t>8号井复垦地</t>
  </si>
  <si>
    <t>夏盛</t>
  </si>
  <si>
    <t>三连</t>
  </si>
  <si>
    <t>3连5-1</t>
  </si>
  <si>
    <t>关文献</t>
  </si>
  <si>
    <t>3连5-6</t>
  </si>
  <si>
    <t>郭凯</t>
  </si>
  <si>
    <t>6-1</t>
  </si>
  <si>
    <t>郑风信</t>
  </si>
  <si>
    <t>6-4</t>
  </si>
  <si>
    <t>3连8--8</t>
  </si>
  <si>
    <t>王猛</t>
  </si>
  <si>
    <t>3连8--12</t>
  </si>
  <si>
    <t>四连</t>
  </si>
  <si>
    <t>1-8-1</t>
  </si>
  <si>
    <t>刘渠达</t>
  </si>
  <si>
    <t>1-9</t>
  </si>
  <si>
    <t>吕爱军</t>
  </si>
  <si>
    <t>1-10</t>
  </si>
  <si>
    <t>1-10-1</t>
  </si>
  <si>
    <t>1-17</t>
  </si>
  <si>
    <t>陈小华</t>
  </si>
  <si>
    <t>1-18</t>
  </si>
  <si>
    <t>2-14</t>
  </si>
  <si>
    <t>3-11</t>
  </si>
  <si>
    <t>3-12</t>
  </si>
  <si>
    <t>3-13</t>
  </si>
  <si>
    <t>覃小均</t>
  </si>
  <si>
    <t>袁宗峰</t>
  </si>
  <si>
    <t>刘霞</t>
  </si>
  <si>
    <t>7-5</t>
  </si>
  <si>
    <t>1-20</t>
  </si>
  <si>
    <t>李瑞华</t>
  </si>
  <si>
    <t>5-17</t>
  </si>
  <si>
    <t>覃章红</t>
  </si>
  <si>
    <t>5-16</t>
  </si>
  <si>
    <t>王双印</t>
  </si>
  <si>
    <t>6-13-1</t>
  </si>
  <si>
    <t>马生贵</t>
  </si>
  <si>
    <t>1-19</t>
  </si>
  <si>
    <t>林业2-1</t>
  </si>
  <si>
    <t>何模金</t>
  </si>
  <si>
    <t>流拍</t>
  </si>
  <si>
    <t>五连</t>
  </si>
  <si>
    <t>1号井</t>
  </si>
  <si>
    <t>金保群</t>
  </si>
  <si>
    <t>3号井</t>
  </si>
  <si>
    <t>顾明光</t>
  </si>
  <si>
    <t>6号井</t>
  </si>
  <si>
    <t>李永友</t>
  </si>
  <si>
    <t>12号井</t>
  </si>
  <si>
    <t>龚爱民</t>
  </si>
  <si>
    <t>蓝明利</t>
  </si>
  <si>
    <t>7号井</t>
  </si>
  <si>
    <t>李振江</t>
  </si>
  <si>
    <t>9号井</t>
  </si>
  <si>
    <t>王保国</t>
  </si>
  <si>
    <t>六连</t>
  </si>
  <si>
    <t>1号井路南</t>
  </si>
  <si>
    <t>葡萄</t>
  </si>
  <si>
    <t>3号井1条田北</t>
  </si>
  <si>
    <t>5号井北</t>
  </si>
  <si>
    <t>七连</t>
  </si>
  <si>
    <t>7连16-13</t>
  </si>
  <si>
    <t>王海群</t>
  </si>
  <si>
    <t>7连5-18经营地</t>
  </si>
  <si>
    <t>赵书荣</t>
  </si>
  <si>
    <t>7连19号井4原经营地</t>
  </si>
  <si>
    <t>大豆/花生</t>
  </si>
  <si>
    <t>郭鹏</t>
  </si>
  <si>
    <t>七连20-13经营地</t>
  </si>
  <si>
    <t>牛光明</t>
  </si>
  <si>
    <t>7连3井北原经营地</t>
  </si>
  <si>
    <t>梁建春</t>
  </si>
  <si>
    <t>7连18号井1原经营地</t>
  </si>
  <si>
    <t>7连7号井3.4原经营地</t>
  </si>
  <si>
    <t>范志文</t>
  </si>
  <si>
    <t>7连枣园</t>
  </si>
  <si>
    <t>7连14井3.4原经营地</t>
  </si>
  <si>
    <t>廖春燕</t>
  </si>
  <si>
    <t>7连13井5原经营地</t>
  </si>
  <si>
    <t>王易博</t>
  </si>
  <si>
    <t>7连8号井南原经营地</t>
  </si>
  <si>
    <t>张茂田</t>
  </si>
  <si>
    <t>7连15号井2原经营地</t>
  </si>
  <si>
    <t>史书军</t>
  </si>
  <si>
    <t>7连11号井4原经营地</t>
  </si>
  <si>
    <t>王新明</t>
  </si>
  <si>
    <t>2井5经营地3</t>
  </si>
  <si>
    <t>王丽丹</t>
  </si>
  <si>
    <t>八连</t>
  </si>
  <si>
    <t>赵群庄</t>
  </si>
  <si>
    <t>1-4</t>
  </si>
  <si>
    <t>2-4</t>
  </si>
  <si>
    <t>3-4</t>
  </si>
  <si>
    <t>谭必胜</t>
  </si>
  <si>
    <t>5-4</t>
  </si>
  <si>
    <t>李铁厂</t>
  </si>
  <si>
    <t>黄振现</t>
  </si>
  <si>
    <t>7-1</t>
  </si>
  <si>
    <t>蒋猛</t>
  </si>
  <si>
    <t>8-2</t>
  </si>
  <si>
    <t>郭宏仁</t>
  </si>
  <si>
    <t>9-6</t>
  </si>
  <si>
    <t>靳艳萍</t>
  </si>
  <si>
    <t>10-4北</t>
  </si>
  <si>
    <t>靳兵</t>
  </si>
  <si>
    <t>11-1</t>
  </si>
  <si>
    <t>刘劝奎</t>
  </si>
  <si>
    <t>14-1</t>
  </si>
  <si>
    <t>邓海成</t>
  </si>
  <si>
    <t>九连</t>
  </si>
  <si>
    <t>9连4-1-6</t>
  </si>
  <si>
    <t>穆效瑞</t>
  </si>
  <si>
    <t>9连6-2-1-1</t>
  </si>
  <si>
    <t>刘志玉</t>
  </si>
  <si>
    <t>9连7-1-1-1</t>
  </si>
  <si>
    <t>王建秋</t>
  </si>
  <si>
    <t>9连8-3-6</t>
  </si>
  <si>
    <t>霍庆</t>
  </si>
  <si>
    <t>9连10-5-1-2</t>
  </si>
  <si>
    <t>杨勇</t>
  </si>
  <si>
    <t>9连10-6-4</t>
  </si>
  <si>
    <t>李付祥</t>
  </si>
  <si>
    <t>9连11-4-5</t>
  </si>
  <si>
    <t>杨贵民</t>
  </si>
  <si>
    <t>9连12-6-6</t>
  </si>
  <si>
    <t>张虎</t>
  </si>
  <si>
    <t>9连14-1-5</t>
  </si>
  <si>
    <t>孟凡意</t>
  </si>
  <si>
    <t>9连16-1-1-1</t>
  </si>
  <si>
    <t>唐刚</t>
  </si>
  <si>
    <t>9连17-5-3</t>
  </si>
  <si>
    <t>苏士杞</t>
  </si>
  <si>
    <t>9连淹灌地5-1-1</t>
  </si>
  <si>
    <t>刘之献</t>
  </si>
  <si>
    <t>十连</t>
  </si>
  <si>
    <t>2-1</t>
  </si>
  <si>
    <t>赵双虎</t>
  </si>
  <si>
    <t>2-5-4</t>
  </si>
  <si>
    <t>姜俊</t>
  </si>
  <si>
    <t>3-1-4</t>
  </si>
  <si>
    <t>西甜瓜</t>
  </si>
  <si>
    <t>双河市聚能农业种植专业合作社</t>
  </si>
  <si>
    <t>4-1-4</t>
  </si>
  <si>
    <t>尹陆军</t>
  </si>
  <si>
    <t>4-2.4-3</t>
  </si>
  <si>
    <t>王月明</t>
  </si>
  <si>
    <t>5-1-5</t>
  </si>
  <si>
    <t>巴明鑫</t>
  </si>
  <si>
    <r>
      <rPr>
        <sz val="11"/>
        <color theme="1"/>
        <rFont val="Calibri"/>
        <charset val="134"/>
      </rPr>
      <t>5-3</t>
    </r>
    <r>
      <rPr>
        <sz val="11"/>
        <color theme="1"/>
        <rFont val="宋体"/>
        <charset val="134"/>
      </rPr>
      <t>东</t>
    </r>
  </si>
  <si>
    <t>杨合礼</t>
  </si>
  <si>
    <t>6-1-5</t>
  </si>
  <si>
    <t>6-2-4</t>
  </si>
  <si>
    <t>马驰</t>
  </si>
  <si>
    <t>6-3-4</t>
  </si>
  <si>
    <t>朱群杰</t>
  </si>
  <si>
    <t>6-4-5</t>
  </si>
  <si>
    <t>吴振永</t>
  </si>
  <si>
    <t>7-1-7</t>
  </si>
  <si>
    <t>袁思军</t>
  </si>
  <si>
    <t>10-1</t>
  </si>
  <si>
    <t>袁金锤</t>
  </si>
  <si>
    <t>11-1-7</t>
  </si>
  <si>
    <t>11-4</t>
  </si>
  <si>
    <t>朱子炳</t>
  </si>
  <si>
    <t>13-2-5</t>
  </si>
  <si>
    <t>14-2</t>
  </si>
  <si>
    <t>14-4</t>
  </si>
  <si>
    <t>刘亚奇</t>
  </si>
  <si>
    <t>15-3-6</t>
  </si>
  <si>
    <t>张长富</t>
  </si>
  <si>
    <t>16-2</t>
  </si>
  <si>
    <t>双河市双河蜜水果种植农民专业合作社</t>
  </si>
  <si>
    <t>18-1</t>
  </si>
  <si>
    <t>李来友</t>
  </si>
  <si>
    <t>18-S</t>
  </si>
  <si>
    <t>王建民</t>
  </si>
  <si>
    <t>19-1-3</t>
  </si>
  <si>
    <t>曹兴军</t>
  </si>
  <si>
    <t>19-2-4</t>
  </si>
  <si>
    <t>段建辉</t>
  </si>
  <si>
    <t>19-3</t>
  </si>
  <si>
    <t>殷君权</t>
  </si>
  <si>
    <t>19-4</t>
  </si>
  <si>
    <t>李珍</t>
  </si>
  <si>
    <t>十一连</t>
  </si>
  <si>
    <t>11连11-2-4</t>
  </si>
  <si>
    <t>常海</t>
  </si>
  <si>
    <t>11连13-1</t>
  </si>
  <si>
    <t>11连15-4-1</t>
  </si>
  <si>
    <t>丁旭</t>
  </si>
  <si>
    <t>11连15-4-2</t>
  </si>
  <si>
    <t>11连16-3-1</t>
  </si>
  <si>
    <t>望德仁</t>
  </si>
  <si>
    <t>合计</t>
  </si>
  <si>
    <t>2026年90团20亩以下碎片化经营地中标情况明细表</t>
  </si>
  <si>
    <t xml:space="preserve">                                                                                   单位：亩、元，元/亩</t>
  </si>
  <si>
    <t>一连1-2</t>
  </si>
  <si>
    <t>冯喜</t>
  </si>
  <si>
    <t>一连1-3</t>
  </si>
  <si>
    <t>史新来</t>
  </si>
  <si>
    <t>一连1-4</t>
  </si>
  <si>
    <t>陈勤</t>
  </si>
  <si>
    <t>一连2-1</t>
  </si>
  <si>
    <t>李保民</t>
  </si>
  <si>
    <t>一连2-2</t>
  </si>
  <si>
    <t>一连2-3</t>
  </si>
  <si>
    <t>张海丽</t>
  </si>
  <si>
    <t>一连2-4</t>
  </si>
  <si>
    <t>张彦彬</t>
  </si>
  <si>
    <t>一连2-5</t>
  </si>
  <si>
    <t>一连3-1</t>
  </si>
  <si>
    <t>一连3-2</t>
  </si>
  <si>
    <t>崔森林</t>
  </si>
  <si>
    <t>一连3-3</t>
  </si>
  <si>
    <t>王真</t>
  </si>
  <si>
    <t>一连3-4</t>
  </si>
  <si>
    <t>罗丽</t>
  </si>
  <si>
    <t>一连3-5</t>
  </si>
  <si>
    <t>一连3-6</t>
  </si>
  <si>
    <t>一连3-7</t>
  </si>
  <si>
    <t>舒英培</t>
  </si>
  <si>
    <t>一连3-8</t>
  </si>
  <si>
    <t>段礼科</t>
  </si>
  <si>
    <t>一连3-9</t>
  </si>
  <si>
    <t>杨显春</t>
  </si>
  <si>
    <t>一连3-12</t>
  </si>
  <si>
    <t>安凤琪</t>
  </si>
  <si>
    <t>一连3-13</t>
  </si>
  <si>
    <t>廖武将</t>
  </si>
  <si>
    <t>一连3-14</t>
  </si>
  <si>
    <t>龚利</t>
  </si>
  <si>
    <t>一连4-1</t>
  </si>
  <si>
    <t>齐海杰</t>
  </si>
  <si>
    <t>一连4-4</t>
  </si>
  <si>
    <t>杨麦初</t>
  </si>
  <si>
    <t>一连4-5</t>
  </si>
  <si>
    <t>朱霄霄</t>
  </si>
  <si>
    <t>一连4-6</t>
  </si>
  <si>
    <t>日比努尔·阿瓦别克</t>
  </si>
  <si>
    <t>一连4-8</t>
  </si>
  <si>
    <t>张必凡</t>
  </si>
  <si>
    <t>一连4-9</t>
  </si>
  <si>
    <t>李娜娜</t>
  </si>
  <si>
    <t>一连5-1</t>
  </si>
  <si>
    <t>卢朝伟</t>
  </si>
  <si>
    <t>一连5-2</t>
  </si>
  <si>
    <t>尉博锋</t>
  </si>
  <si>
    <t>一连5-4</t>
  </si>
  <si>
    <t>胡建春</t>
  </si>
  <si>
    <t>一连9-1</t>
  </si>
  <si>
    <t>于杰</t>
  </si>
  <si>
    <t>一连9-4</t>
  </si>
  <si>
    <t>一连9-5</t>
  </si>
  <si>
    <t>黄纯海</t>
  </si>
  <si>
    <t>一连6-1</t>
  </si>
  <si>
    <t>苏其箱</t>
  </si>
  <si>
    <t>一连6-2</t>
  </si>
  <si>
    <t>陈昌友</t>
  </si>
  <si>
    <t>一连6-4</t>
  </si>
  <si>
    <t>陶国勇</t>
  </si>
  <si>
    <t>一连6-5</t>
  </si>
  <si>
    <t>一连6-8</t>
  </si>
  <si>
    <t>刁秀军</t>
  </si>
  <si>
    <t>一连6-9</t>
  </si>
  <si>
    <t>一连6-10</t>
  </si>
  <si>
    <t>一连6-11</t>
  </si>
  <si>
    <t>一连6-12</t>
  </si>
  <si>
    <t>一连6-13</t>
  </si>
  <si>
    <t>一连6-14</t>
  </si>
  <si>
    <t>一连7-2</t>
  </si>
  <si>
    <t>一连7-4</t>
  </si>
  <si>
    <t>马燕飞</t>
  </si>
  <si>
    <t>一连7-5</t>
  </si>
  <si>
    <t>罗军</t>
  </si>
  <si>
    <t>一连7-7</t>
  </si>
  <si>
    <t>杨韬</t>
  </si>
  <si>
    <t>一连7-8</t>
  </si>
  <si>
    <t>一连7-10</t>
  </si>
  <si>
    <t>邓志勇</t>
  </si>
  <si>
    <t>一连7-12</t>
  </si>
  <si>
    <t>赵奎</t>
  </si>
  <si>
    <t>一连8-4</t>
  </si>
  <si>
    <t>一连8-5</t>
  </si>
  <si>
    <t>一连8-6</t>
  </si>
  <si>
    <t>一连8-8</t>
  </si>
  <si>
    <t>一连8-9</t>
  </si>
  <si>
    <t>彭光友</t>
  </si>
  <si>
    <t>一连8-10</t>
  </si>
  <si>
    <t>一连8-12</t>
  </si>
  <si>
    <t>王委</t>
  </si>
  <si>
    <t>一连8-14</t>
  </si>
  <si>
    <t>张俊涛</t>
  </si>
  <si>
    <t>一连8-15</t>
  </si>
  <si>
    <t>一连10-1</t>
  </si>
  <si>
    <t>一连10-2</t>
  </si>
  <si>
    <t>陈天文</t>
  </si>
  <si>
    <t>一连10-3</t>
  </si>
  <si>
    <t>秦伟</t>
  </si>
  <si>
    <t>一连10-4</t>
  </si>
  <si>
    <t>一连10-8</t>
  </si>
  <si>
    <t>一连10-9</t>
  </si>
  <si>
    <t>杨林</t>
  </si>
  <si>
    <t>一连10-11</t>
  </si>
  <si>
    <t>一连10-14</t>
  </si>
  <si>
    <t>李秋文</t>
  </si>
  <si>
    <t>一连11-1</t>
  </si>
  <si>
    <t>季凤义</t>
  </si>
  <si>
    <t>一连11-4</t>
  </si>
  <si>
    <t>一连11-9</t>
  </si>
  <si>
    <t>魏莉莉</t>
  </si>
  <si>
    <t>一连11-10</t>
  </si>
  <si>
    <t>一连11-13</t>
  </si>
  <si>
    <t>董华荣</t>
  </si>
  <si>
    <t>一连12-1</t>
  </si>
  <si>
    <t>一连12-2</t>
  </si>
  <si>
    <t>袁焕中</t>
  </si>
  <si>
    <t>一连12-12</t>
  </si>
  <si>
    <t>一连12-15</t>
  </si>
  <si>
    <t>王晓兰</t>
  </si>
  <si>
    <t>一连13-1</t>
  </si>
  <si>
    <t>何泽江</t>
  </si>
  <si>
    <t>一连13-2</t>
  </si>
  <si>
    <t>郭太飞</t>
  </si>
  <si>
    <t>一连13-3</t>
  </si>
  <si>
    <t>一连13-4</t>
  </si>
  <si>
    <t>一连13-5</t>
  </si>
  <si>
    <t>史亮</t>
  </si>
  <si>
    <t>一连13-6</t>
  </si>
  <si>
    <t>张正志</t>
  </si>
  <si>
    <t>一连13-8</t>
  </si>
  <si>
    <t>一连13-9</t>
  </si>
  <si>
    <t>罗玉杰</t>
  </si>
  <si>
    <t>一连13-10</t>
  </si>
  <si>
    <t>一连14-2</t>
  </si>
  <si>
    <t>达建慧</t>
  </si>
  <si>
    <t>一连14-3</t>
  </si>
  <si>
    <t>秦光华</t>
  </si>
  <si>
    <t>一连14-4</t>
  </si>
  <si>
    <t>贾凤英</t>
  </si>
  <si>
    <t>一连14-5</t>
  </si>
  <si>
    <t>一连14-6</t>
  </si>
  <si>
    <t>一连14-7</t>
  </si>
  <si>
    <t>周光斌</t>
  </si>
  <si>
    <t>一连14-8</t>
  </si>
  <si>
    <t>丁念明</t>
  </si>
  <si>
    <t>一连14-9</t>
  </si>
  <si>
    <t>一连14-10</t>
  </si>
  <si>
    <t>一连14-11</t>
  </si>
  <si>
    <t>一连14-12</t>
  </si>
  <si>
    <t>一连14-13</t>
  </si>
  <si>
    <t>姚新虎</t>
  </si>
  <si>
    <t>一连14-14</t>
  </si>
  <si>
    <t>杨元利</t>
  </si>
  <si>
    <t>一连14-15</t>
  </si>
  <si>
    <t>一连14-16</t>
  </si>
  <si>
    <t>唐进康</t>
  </si>
  <si>
    <t>一连15-1</t>
  </si>
  <si>
    <t>陈洪林</t>
  </si>
  <si>
    <t>一连15-2</t>
  </si>
  <si>
    <t>一连15-3</t>
  </si>
  <si>
    <t>一连15-4</t>
  </si>
  <si>
    <t>一连15-5</t>
  </si>
  <si>
    <t>一连15-7</t>
  </si>
  <si>
    <t>王利志</t>
  </si>
  <si>
    <t>一连15-11</t>
  </si>
  <si>
    <t>舒江</t>
  </si>
  <si>
    <t>一连16-2</t>
  </si>
  <si>
    <t>一连16-6</t>
  </si>
  <si>
    <t>一连16-7</t>
  </si>
  <si>
    <t>一连16-9</t>
  </si>
  <si>
    <t>一连18-1</t>
  </si>
  <si>
    <t>杨小英</t>
  </si>
  <si>
    <t>一连18-2</t>
  </si>
  <si>
    <t>李海平</t>
  </si>
  <si>
    <t>一连18-4</t>
  </si>
  <si>
    <t>一连18-6</t>
  </si>
  <si>
    <t>焦华</t>
  </si>
  <si>
    <t>一连18-10</t>
  </si>
  <si>
    <t>一连18-11</t>
  </si>
  <si>
    <t>田仓库</t>
  </si>
  <si>
    <t>一连18-12</t>
  </si>
  <si>
    <t>一连林-3</t>
  </si>
  <si>
    <t>一连1-7</t>
  </si>
  <si>
    <t>一连5-8</t>
  </si>
  <si>
    <t>一连9-7</t>
  </si>
  <si>
    <t>王玉建</t>
  </si>
  <si>
    <t>一连5-6-1</t>
  </si>
  <si>
    <t>一连5-6-2</t>
  </si>
  <si>
    <t>一连5-7-1</t>
  </si>
  <si>
    <t>一连5-7-12</t>
  </si>
  <si>
    <t>一连9-8-1</t>
  </si>
  <si>
    <t>一连9-8-2</t>
  </si>
  <si>
    <t>一连18-13-1</t>
  </si>
  <si>
    <t>一连18-13-2</t>
  </si>
  <si>
    <t>1-2</t>
  </si>
  <si>
    <t>范金银</t>
  </si>
  <si>
    <t>李军</t>
  </si>
  <si>
    <t>1-14</t>
  </si>
  <si>
    <t>1-11</t>
  </si>
  <si>
    <t>张民斌</t>
  </si>
  <si>
    <t>唐成义</t>
  </si>
  <si>
    <t>2-8</t>
  </si>
  <si>
    <t>樊婉洁</t>
  </si>
  <si>
    <t>王卫</t>
  </si>
  <si>
    <t>3-2</t>
  </si>
  <si>
    <t>杨新方</t>
  </si>
  <si>
    <t>张胜娃</t>
  </si>
  <si>
    <t>3-5</t>
  </si>
  <si>
    <t>3-9</t>
  </si>
  <si>
    <t>冉夏青</t>
  </si>
  <si>
    <t>3-10</t>
  </si>
  <si>
    <t>韩秋华</t>
  </si>
  <si>
    <t>4-1</t>
  </si>
  <si>
    <t>郭寿福</t>
  </si>
  <si>
    <t>4-5</t>
  </si>
  <si>
    <t>任洁</t>
  </si>
  <si>
    <t>4-7</t>
  </si>
  <si>
    <t>赵小龙</t>
  </si>
  <si>
    <t>4-11</t>
  </si>
  <si>
    <t>4-13</t>
  </si>
  <si>
    <t>5-2</t>
  </si>
  <si>
    <t>杜慧</t>
  </si>
  <si>
    <t>5-3</t>
  </si>
  <si>
    <t>5-5</t>
  </si>
  <si>
    <t>5-6</t>
  </si>
  <si>
    <t>5-8</t>
  </si>
  <si>
    <t>肖江</t>
  </si>
  <si>
    <t>5-9</t>
  </si>
  <si>
    <t>刘媛</t>
  </si>
  <si>
    <t>5-10</t>
  </si>
  <si>
    <t>5-12</t>
  </si>
  <si>
    <t>陈海青</t>
  </si>
  <si>
    <t>5-14</t>
  </si>
  <si>
    <t>汤小华</t>
  </si>
  <si>
    <t>6-2</t>
  </si>
  <si>
    <t>任金学</t>
  </si>
  <si>
    <t>6-8</t>
  </si>
  <si>
    <t>何喜祥</t>
  </si>
  <si>
    <t>6-9</t>
  </si>
  <si>
    <t>吴德容</t>
  </si>
  <si>
    <t>6-13</t>
  </si>
  <si>
    <t>何军强</t>
  </si>
  <si>
    <t>6-16</t>
  </si>
  <si>
    <t>6-17</t>
  </si>
  <si>
    <t>7-4</t>
  </si>
  <si>
    <t>赵春花</t>
  </si>
  <si>
    <t>梁世洪</t>
  </si>
  <si>
    <t>7-7</t>
  </si>
  <si>
    <t>7-8</t>
  </si>
  <si>
    <t>赵占山</t>
  </si>
  <si>
    <t>7-9</t>
  </si>
  <si>
    <t>7-10</t>
  </si>
  <si>
    <t>7-13</t>
  </si>
  <si>
    <t>7-17</t>
  </si>
  <si>
    <t>曾宝林</t>
  </si>
  <si>
    <t>7-18</t>
  </si>
  <si>
    <t>柏凡</t>
  </si>
  <si>
    <t>7-20</t>
  </si>
  <si>
    <t>7-21</t>
  </si>
  <si>
    <t>7-22</t>
  </si>
  <si>
    <t>8-20</t>
  </si>
  <si>
    <t>万二林</t>
  </si>
  <si>
    <t>8-4</t>
  </si>
  <si>
    <t>纪思明</t>
  </si>
  <si>
    <t>8-7</t>
  </si>
  <si>
    <t>曾江伟</t>
  </si>
  <si>
    <t>8-9</t>
  </si>
  <si>
    <t>轩银萍</t>
  </si>
  <si>
    <t>8-13</t>
  </si>
  <si>
    <t>李燕</t>
  </si>
  <si>
    <t>8-15</t>
  </si>
  <si>
    <t>贺兰英</t>
  </si>
  <si>
    <t>8-16</t>
  </si>
  <si>
    <t>崔志平</t>
  </si>
  <si>
    <t>8-18</t>
  </si>
  <si>
    <t>韦立新</t>
  </si>
  <si>
    <t>8-19</t>
  </si>
  <si>
    <t>6号井复垦地</t>
  </si>
  <si>
    <t>3连8-0-1</t>
  </si>
  <si>
    <t>蒋一凡</t>
  </si>
  <si>
    <t>3连8-0-2</t>
  </si>
  <si>
    <t>3连8--1</t>
  </si>
  <si>
    <t>侯红梅</t>
  </si>
  <si>
    <t>3连8--16</t>
  </si>
  <si>
    <t>吴东兴</t>
  </si>
  <si>
    <t>3连8--20</t>
  </si>
  <si>
    <t>王巧航</t>
  </si>
  <si>
    <t>3连5-8</t>
  </si>
  <si>
    <t>7-3</t>
  </si>
  <si>
    <t>李卫兵</t>
  </si>
  <si>
    <t>丁桃红</t>
  </si>
  <si>
    <t>3连5-4</t>
  </si>
  <si>
    <t>3连5-5</t>
  </si>
  <si>
    <t>1-6</t>
  </si>
  <si>
    <t>段军辉</t>
  </si>
  <si>
    <t>1-7</t>
  </si>
  <si>
    <t>杨昌洪</t>
  </si>
  <si>
    <t>1-8</t>
  </si>
  <si>
    <t>刘腾飞</t>
  </si>
  <si>
    <t>付卫东</t>
  </si>
  <si>
    <t>2-15</t>
  </si>
  <si>
    <t>3-6</t>
  </si>
  <si>
    <t>3-7</t>
  </si>
  <si>
    <t>秦昌领</t>
  </si>
  <si>
    <t>靳玲玲</t>
  </si>
  <si>
    <t>3-17</t>
  </si>
  <si>
    <t>3-18</t>
  </si>
  <si>
    <t>段威</t>
  </si>
  <si>
    <t>蒋志</t>
  </si>
  <si>
    <t>胡永江</t>
  </si>
  <si>
    <t>肖庆超</t>
  </si>
  <si>
    <t>袁富强</t>
  </si>
  <si>
    <t>5-13</t>
  </si>
  <si>
    <t>覃章军</t>
  </si>
  <si>
    <t>袁新</t>
  </si>
  <si>
    <t>王双喜</t>
  </si>
  <si>
    <t>6-14-1</t>
  </si>
  <si>
    <t>朱随科</t>
  </si>
  <si>
    <t>李楠</t>
  </si>
  <si>
    <t>张鹏飞</t>
  </si>
  <si>
    <t>4号井</t>
  </si>
  <si>
    <t>张雨</t>
  </si>
  <si>
    <t>5号井</t>
  </si>
  <si>
    <t>冬小麦</t>
  </si>
  <si>
    <t>吴绍东</t>
  </si>
  <si>
    <t>燕学礼</t>
  </si>
  <si>
    <r>
      <rPr>
        <sz val="11"/>
        <color theme="1"/>
        <rFont val="Arial"/>
        <charset val="134"/>
      </rPr>
      <t>9</t>
    </r>
    <r>
      <rPr>
        <sz val="11"/>
        <color theme="1"/>
        <rFont val="宋体"/>
        <charset val="134"/>
      </rPr>
      <t>号井</t>
    </r>
  </si>
  <si>
    <t>李兴全</t>
  </si>
  <si>
    <t>高行</t>
  </si>
  <si>
    <t>单雪莲</t>
  </si>
  <si>
    <t>董贤震</t>
  </si>
  <si>
    <t>张条条</t>
  </si>
  <si>
    <r>
      <rPr>
        <sz val="11"/>
        <color theme="1"/>
        <rFont val="Arial"/>
        <charset val="134"/>
      </rPr>
      <t>10</t>
    </r>
    <r>
      <rPr>
        <sz val="11"/>
        <color theme="1"/>
        <rFont val="宋体"/>
        <charset val="134"/>
      </rPr>
      <t>号井</t>
    </r>
  </si>
  <si>
    <t>陈加录</t>
  </si>
  <si>
    <t>穆效东</t>
  </si>
  <si>
    <t>张振超</t>
  </si>
  <si>
    <t>夏艾生</t>
  </si>
  <si>
    <t>李记龙</t>
  </si>
  <si>
    <t>张新艳</t>
  </si>
  <si>
    <r>
      <rPr>
        <sz val="11"/>
        <color theme="1"/>
        <rFont val="Arial"/>
        <charset val="134"/>
      </rPr>
      <t>11</t>
    </r>
    <r>
      <rPr>
        <sz val="11"/>
        <color theme="1"/>
        <rFont val="宋体"/>
        <charset val="134"/>
      </rPr>
      <t>号井</t>
    </r>
  </si>
  <si>
    <t>李静静</t>
  </si>
  <si>
    <t>张志理</t>
  </si>
  <si>
    <t>李光</t>
  </si>
  <si>
    <r>
      <rPr>
        <sz val="12"/>
        <color theme="1"/>
        <rFont val="宋体"/>
        <charset val="134"/>
        <scheme val="minor"/>
      </rPr>
      <t>11</t>
    </r>
    <r>
      <rPr>
        <sz val="11"/>
        <color theme="1"/>
        <rFont val="宋体"/>
        <charset val="134"/>
      </rPr>
      <t>号井</t>
    </r>
  </si>
  <si>
    <t>朱瑞华</t>
  </si>
  <si>
    <r>
      <rPr>
        <sz val="12"/>
        <color theme="1"/>
        <rFont val="宋体"/>
        <charset val="134"/>
        <scheme val="minor"/>
      </rPr>
      <t>12</t>
    </r>
    <r>
      <rPr>
        <sz val="11"/>
        <color theme="1"/>
        <rFont val="宋体"/>
        <charset val="134"/>
      </rPr>
      <t>号井</t>
    </r>
  </si>
  <si>
    <t>2号井</t>
  </si>
  <si>
    <t>朱随根</t>
  </si>
  <si>
    <t>任友云</t>
  </si>
  <si>
    <t>衡锦峰</t>
  </si>
  <si>
    <t>曹铁忠</t>
  </si>
  <si>
    <t>丁雪营</t>
  </si>
  <si>
    <t>1号井2条田北</t>
  </si>
  <si>
    <t>1号井3条田北</t>
  </si>
  <si>
    <t>3号井2条田北</t>
  </si>
  <si>
    <t>3号井3条田北</t>
  </si>
  <si>
    <t>4号井3条田北</t>
  </si>
  <si>
    <t>2号井1条田北</t>
  </si>
  <si>
    <t>4号井西</t>
  </si>
  <si>
    <t>6号井1条田北</t>
  </si>
  <si>
    <t>6号井2条田北</t>
  </si>
  <si>
    <t>6号井2条田南</t>
  </si>
  <si>
    <t>7连14井1.2原经营地</t>
  </si>
  <si>
    <t>潘栋</t>
  </si>
  <si>
    <t>7连13井1.2原经营地</t>
  </si>
  <si>
    <t>林成</t>
  </si>
  <si>
    <t>7连11号井1原经营地</t>
  </si>
  <si>
    <t>7连19号井5原经营地</t>
  </si>
  <si>
    <t>陈宁菊</t>
  </si>
  <si>
    <t>7连2井4原经营地</t>
  </si>
  <si>
    <t>郑勇</t>
  </si>
  <si>
    <t>7连1井1原经营地</t>
  </si>
  <si>
    <t>陈齐飞</t>
  </si>
  <si>
    <t>7连14井5原经营地</t>
  </si>
  <si>
    <t>王悦</t>
  </si>
  <si>
    <t>7连13井3.4原经营地</t>
  </si>
  <si>
    <t>7连1井5原经营地</t>
  </si>
  <si>
    <t>杜培尧</t>
  </si>
  <si>
    <t>7连2井5原经营地1</t>
  </si>
  <si>
    <t>汤国锦</t>
  </si>
  <si>
    <t>7连1井4原经营地</t>
  </si>
  <si>
    <t>高新林</t>
  </si>
  <si>
    <t>7连6号井4原经营地</t>
  </si>
  <si>
    <t>何毅</t>
  </si>
  <si>
    <t>7连3井南原经营地</t>
  </si>
  <si>
    <t>贾波</t>
  </si>
  <si>
    <t>7连19号井2原经营地</t>
  </si>
  <si>
    <t>7连8号井北原经营地</t>
  </si>
  <si>
    <t>朱宏家</t>
  </si>
  <si>
    <t>7连2井5原经营地2</t>
  </si>
  <si>
    <t>吴川</t>
  </si>
  <si>
    <t>7连羊圈1</t>
  </si>
  <si>
    <t>朱家玉</t>
  </si>
  <si>
    <t>7连12号井-17</t>
  </si>
  <si>
    <t>徐建峰</t>
  </si>
  <si>
    <t>7连20-1</t>
  </si>
  <si>
    <t>7连7号井1原经营地</t>
  </si>
  <si>
    <t>黄晨晨</t>
  </si>
  <si>
    <t>7连羊圈2</t>
  </si>
  <si>
    <t>7连17-27</t>
  </si>
  <si>
    <t>周龙</t>
  </si>
  <si>
    <t>7连4-22经营地</t>
  </si>
  <si>
    <t>韦鹏飞</t>
  </si>
  <si>
    <t>20-15经营地</t>
  </si>
  <si>
    <t>王西学</t>
  </si>
  <si>
    <t>20-17经营地</t>
  </si>
  <si>
    <t>白玉柱</t>
  </si>
  <si>
    <t>彭江伟</t>
  </si>
  <si>
    <t>3-1</t>
  </si>
  <si>
    <t>张占飞</t>
  </si>
  <si>
    <t>轩慧玲</t>
  </si>
  <si>
    <t>4-2北</t>
  </si>
  <si>
    <t>4-3</t>
  </si>
  <si>
    <t>4-4南</t>
  </si>
  <si>
    <t>4-4北</t>
  </si>
  <si>
    <t>朱晓东</t>
  </si>
  <si>
    <t>13-1</t>
  </si>
  <si>
    <t>汪佳庆</t>
  </si>
  <si>
    <t>任坤</t>
  </si>
  <si>
    <t>卢战国</t>
  </si>
  <si>
    <t>王威</t>
  </si>
  <si>
    <t>9-1</t>
  </si>
  <si>
    <t>王孟</t>
  </si>
  <si>
    <t>9-3</t>
  </si>
  <si>
    <t>刘春梅</t>
  </si>
  <si>
    <t>9-5</t>
  </si>
  <si>
    <t>王政</t>
  </si>
  <si>
    <t>10-2</t>
  </si>
  <si>
    <t>蒲银</t>
  </si>
  <si>
    <t>10-4南</t>
  </si>
  <si>
    <t>江向云</t>
  </si>
  <si>
    <t>12-4</t>
  </si>
  <si>
    <t>苏世红</t>
  </si>
  <si>
    <t>14-5</t>
  </si>
  <si>
    <t>王生号</t>
  </si>
  <si>
    <t>9连1-1-1-1</t>
  </si>
  <si>
    <t>吴传生</t>
  </si>
  <si>
    <t>9连1-2-6-1
9连1-2-6-2</t>
  </si>
  <si>
    <t>9连1-3-6</t>
  </si>
  <si>
    <t>袁家营</t>
  </si>
  <si>
    <t>9连1-4-1-1</t>
  </si>
  <si>
    <t>王正战</t>
  </si>
  <si>
    <t>9连2-1-1-1东</t>
  </si>
  <si>
    <t xml:space="preserve">李芊艺 </t>
  </si>
  <si>
    <t>9连2-4-1-1</t>
  </si>
  <si>
    <t>刘远征</t>
  </si>
  <si>
    <t>9连3-1-1-1</t>
  </si>
  <si>
    <t>王耀华</t>
  </si>
  <si>
    <t>9连3-2-6</t>
  </si>
  <si>
    <t>褚成超</t>
  </si>
  <si>
    <t>9连3-3-6</t>
  </si>
  <si>
    <t>9连4-2-1-1</t>
  </si>
  <si>
    <t>韩魁丽</t>
  </si>
  <si>
    <t>9连4-4-6</t>
  </si>
  <si>
    <t>张东</t>
  </si>
  <si>
    <t>9连5-2-6，9连5-2-7</t>
  </si>
  <si>
    <t>刘德权</t>
  </si>
  <si>
    <t>9连5-3-1-1</t>
  </si>
  <si>
    <t>赵云</t>
  </si>
  <si>
    <t>9连6-1-1-1东</t>
  </si>
  <si>
    <t>王海霞</t>
  </si>
  <si>
    <t>9连6-3-1-1</t>
  </si>
  <si>
    <t>朱松生</t>
  </si>
  <si>
    <t>9连6-4-5</t>
  </si>
  <si>
    <t>况文川</t>
  </si>
  <si>
    <t>9连7-4-6</t>
  </si>
  <si>
    <t>9连8-1-1-1</t>
  </si>
  <si>
    <t>9连9-1-1-1</t>
  </si>
  <si>
    <t>李能能</t>
  </si>
  <si>
    <t>9连9-2-5西</t>
  </si>
  <si>
    <t>9连10-3-1-1东</t>
  </si>
  <si>
    <t>沈建</t>
  </si>
  <si>
    <t>9连10-5-1-1</t>
  </si>
  <si>
    <t>刘东风</t>
  </si>
  <si>
    <t>9连10-1-1-1</t>
  </si>
  <si>
    <t>焦恒瑞</t>
  </si>
  <si>
    <t>9连12-3-5</t>
  </si>
  <si>
    <t>钱银贤</t>
  </si>
  <si>
    <t>9连12-6-6西</t>
  </si>
  <si>
    <t>刘磊</t>
  </si>
  <si>
    <t>9连12-1-1-1</t>
  </si>
  <si>
    <t>潘守亮</t>
  </si>
  <si>
    <t>9连13-4-5</t>
  </si>
  <si>
    <t>许敏</t>
  </si>
  <si>
    <t>9连14-4-5西</t>
  </si>
  <si>
    <t>王进</t>
  </si>
  <si>
    <t>9连15-1-1-1</t>
  </si>
  <si>
    <t>李倩</t>
  </si>
  <si>
    <t>9连15-3-6</t>
  </si>
  <si>
    <t>刘永军</t>
  </si>
  <si>
    <t>9连15-4-1-1</t>
  </si>
  <si>
    <t>刘崇云</t>
  </si>
  <si>
    <t>9连16-2-5</t>
  </si>
  <si>
    <t>9连16-4-7</t>
  </si>
  <si>
    <t>9连16-5-1-1</t>
  </si>
  <si>
    <t>9连17-1-5</t>
  </si>
  <si>
    <t>9连17-2-6东</t>
  </si>
  <si>
    <t>常高强</t>
  </si>
  <si>
    <t>9连18-1-1-1</t>
  </si>
  <si>
    <t>秦连中</t>
  </si>
  <si>
    <t>9连18-2-5</t>
  </si>
  <si>
    <t>苏士永</t>
  </si>
  <si>
    <t>9连18-3-1-1</t>
  </si>
  <si>
    <t>温彦龙</t>
  </si>
  <si>
    <t>9连18-4-6</t>
  </si>
  <si>
    <t>赵松涛</t>
  </si>
  <si>
    <t>9连18-5-2</t>
  </si>
  <si>
    <t>9连淹灌地1-1-1</t>
  </si>
  <si>
    <t>陈江峰</t>
  </si>
  <si>
    <t>9连淹灌地3-2西</t>
  </si>
  <si>
    <t>翟存伟</t>
  </si>
  <si>
    <t>9连淹灌地4-1-2</t>
  </si>
  <si>
    <t>常玉斌</t>
  </si>
  <si>
    <t>9连淹灌地5-1-3</t>
  </si>
  <si>
    <t>1-1-2</t>
  </si>
  <si>
    <t>395</t>
  </si>
  <si>
    <t>覃洪兵</t>
  </si>
  <si>
    <t>2-2-4</t>
  </si>
  <si>
    <t>396</t>
  </si>
  <si>
    <t>余贵华</t>
  </si>
  <si>
    <t>2-3-2</t>
  </si>
  <si>
    <t>455</t>
  </si>
  <si>
    <t>廖向中</t>
  </si>
  <si>
    <t>3-4-4</t>
  </si>
  <si>
    <t>270</t>
  </si>
  <si>
    <t>5-2-西</t>
  </si>
  <si>
    <t>吴长华</t>
  </si>
  <si>
    <t>6-5-1</t>
  </si>
  <si>
    <t>邢清华</t>
  </si>
  <si>
    <t>6-5-2</t>
  </si>
  <si>
    <t>徐彪</t>
  </si>
  <si>
    <t>7-2-6</t>
  </si>
  <si>
    <t>486</t>
  </si>
  <si>
    <t>向仲钦</t>
  </si>
  <si>
    <t>7-3-4</t>
  </si>
  <si>
    <t>480</t>
  </si>
  <si>
    <t>郭亚辉</t>
  </si>
  <si>
    <t>7-4-3</t>
  </si>
  <si>
    <t>翟春喜</t>
  </si>
  <si>
    <t>向晓龙</t>
  </si>
  <si>
    <t>10-4</t>
  </si>
  <si>
    <t>尹宾</t>
  </si>
  <si>
    <t>11-2-7</t>
  </si>
  <si>
    <t>苏祖讲</t>
  </si>
  <si>
    <t>11-3</t>
  </si>
  <si>
    <t>203.84</t>
  </si>
  <si>
    <t>13-1-5</t>
  </si>
  <si>
    <t>蒲祖国</t>
  </si>
  <si>
    <t>13-3-5</t>
  </si>
  <si>
    <t>484</t>
  </si>
  <si>
    <t>张泉明</t>
  </si>
  <si>
    <t>14-3</t>
  </si>
  <si>
    <t>何舜</t>
  </si>
  <si>
    <t>15-1-6</t>
  </si>
  <si>
    <t>15-2</t>
  </si>
  <si>
    <t>徐红</t>
  </si>
  <si>
    <t>15-4-6</t>
  </si>
  <si>
    <t>张鑫</t>
  </si>
  <si>
    <t>16-1</t>
  </si>
  <si>
    <t>16-3</t>
  </si>
  <si>
    <t>502</t>
  </si>
  <si>
    <t>赵建东</t>
  </si>
  <si>
    <t>16-4</t>
  </si>
  <si>
    <t>郭家成</t>
  </si>
  <si>
    <t>17-4-3</t>
  </si>
  <si>
    <t>505</t>
  </si>
  <si>
    <t>张军</t>
  </si>
  <si>
    <t>11连1-2-7</t>
  </si>
  <si>
    <t>吴成林</t>
  </si>
  <si>
    <t>11连1-5-7</t>
  </si>
  <si>
    <t>余洪文</t>
  </si>
  <si>
    <t>11连3-1-1</t>
  </si>
  <si>
    <t>谢明旭</t>
  </si>
  <si>
    <t>11连4-2-6</t>
  </si>
  <si>
    <t>吴杰</t>
  </si>
  <si>
    <t>11连4-3-1</t>
  </si>
  <si>
    <t>陈建胜</t>
  </si>
  <si>
    <t>11连5-2-6</t>
  </si>
  <si>
    <t>蒲纪成</t>
  </si>
  <si>
    <t>11连5-3-1</t>
  </si>
  <si>
    <t>耿同学</t>
  </si>
  <si>
    <t>11连6-1-1</t>
  </si>
  <si>
    <t>张文生</t>
  </si>
  <si>
    <t>11连16-1-2</t>
  </si>
  <si>
    <t>李保明</t>
  </si>
  <si>
    <t>11连16-2-9</t>
  </si>
  <si>
    <t>马永强</t>
  </si>
  <si>
    <t>11连7-6-2</t>
  </si>
  <si>
    <t>赵南起</t>
  </si>
  <si>
    <t>11连8-4</t>
  </si>
  <si>
    <t>李德权</t>
  </si>
  <si>
    <t>11连9-1-1</t>
  </si>
  <si>
    <t>方耀三</t>
  </si>
  <si>
    <t>11连10-1-1</t>
  </si>
  <si>
    <t>罗叔平</t>
  </si>
  <si>
    <t>11连10-5-5</t>
  </si>
  <si>
    <t>刘爽</t>
  </si>
  <si>
    <t>11连11-1-1</t>
  </si>
  <si>
    <t>马冬梅</t>
  </si>
  <si>
    <t>11连11-3-1</t>
  </si>
  <si>
    <t>王新俊</t>
  </si>
  <si>
    <t>11连17-1-1</t>
  </si>
  <si>
    <t>黄金中</t>
  </si>
  <si>
    <t>十二连</t>
  </si>
  <si>
    <t>十二连3-2-6</t>
  </si>
  <si>
    <t>十二连3—3</t>
  </si>
  <si>
    <t>卢付堂</t>
  </si>
  <si>
    <t>十二连4-2-5</t>
  </si>
  <si>
    <t>甘彩雄</t>
  </si>
  <si>
    <t>十二连4-3-1</t>
  </si>
  <si>
    <t>姚培军</t>
  </si>
  <si>
    <t>十二连4-4-5</t>
  </si>
  <si>
    <t>1255.5</t>
  </si>
  <si>
    <t>黄新宝</t>
  </si>
  <si>
    <t>十二连5-1-1</t>
  </si>
  <si>
    <t>高兴贵</t>
  </si>
  <si>
    <t>十二连5-2-6</t>
  </si>
  <si>
    <t>十二连5-3-1</t>
  </si>
  <si>
    <t>2194.72</t>
  </si>
  <si>
    <t>王开权</t>
  </si>
  <si>
    <t>十二连6-2-4</t>
  </si>
  <si>
    <t>龚路</t>
  </si>
  <si>
    <t>十二连6-4-5</t>
  </si>
  <si>
    <t>刘星</t>
  </si>
  <si>
    <t>十二连8-1-7</t>
  </si>
  <si>
    <t>罗  兵</t>
  </si>
  <si>
    <t>十二连8-2-7</t>
  </si>
  <si>
    <t>赵  凯</t>
  </si>
  <si>
    <t>十二连9-2-6</t>
  </si>
  <si>
    <t>秦俊男</t>
  </si>
  <si>
    <t>十二连9-5-4</t>
  </si>
  <si>
    <t>王世涛</t>
  </si>
  <si>
    <t>十二连9-5-5</t>
  </si>
  <si>
    <t>十二连10-4-4</t>
  </si>
  <si>
    <t>李红梅</t>
  </si>
  <si>
    <t>十二连11-3-4</t>
  </si>
  <si>
    <t>十二连12-4-5</t>
  </si>
  <si>
    <t>王松林</t>
  </si>
  <si>
    <t>十二连13-1-7</t>
  </si>
  <si>
    <t>十二连13-4-5</t>
  </si>
  <si>
    <t>7261.73</t>
  </si>
  <si>
    <t>十二连14-1-3</t>
  </si>
  <si>
    <t>廖品菊</t>
  </si>
  <si>
    <t>十二连15-2-6</t>
  </si>
  <si>
    <t>罗海龙</t>
  </si>
  <si>
    <t>十二连15-2-7</t>
  </si>
  <si>
    <t>十二连15-3-6</t>
  </si>
  <si>
    <t>张莉莉</t>
  </si>
  <si>
    <t>十二连16-1-1</t>
  </si>
  <si>
    <t>十二连16-2-5</t>
  </si>
  <si>
    <t>李帅朋</t>
  </si>
  <si>
    <t>2026年90团设施大棚地中标情况明细表</t>
  </si>
  <si>
    <t xml:space="preserve">                                                                          单位：亩、元</t>
  </si>
  <si>
    <t>地块信息</t>
  </si>
  <si>
    <t>种植作物</t>
  </si>
  <si>
    <t>设施大棚</t>
  </si>
  <si>
    <t>1连大棚</t>
  </si>
  <si>
    <t>蔬菜</t>
  </si>
  <si>
    <t>巴特曼克</t>
  </si>
  <si>
    <t>8座</t>
  </si>
  <si>
    <t>7连大棚</t>
  </si>
  <si>
    <t>李井泉</t>
  </si>
  <si>
    <t>4座</t>
  </si>
  <si>
    <t>12连大棚</t>
  </si>
  <si>
    <t>117座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</si>
</sst>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4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name val="宋体"/>
      <charset val="134"/>
    </font>
    <font>
      <sz val="14"/>
      <name val="黑体"/>
      <charset val="134"/>
    </font>
    <font>
      <sz val="11"/>
      <color theme="1"/>
      <name val="黑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2"/>
      <color theme="1"/>
      <name val="微软雅黑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方正仿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38" fillId="5" borderId="9" applyNumberFormat="0" applyAlignment="0" applyProtection="0">
      <alignment vertical="center"/>
    </xf>
    <xf numFmtId="0" fontId="39" fillId="6" borderId="11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48" fillId="0" borderId="0"/>
    <xf numFmtId="0" fontId="8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shrinkToFit="1"/>
    </xf>
    <xf numFmtId="0" fontId="12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shrinkToFit="1"/>
    </xf>
    <xf numFmtId="0" fontId="12" fillId="2" borderId="1" xfId="0" applyNumberFormat="1" applyFont="1" applyFill="1" applyBorder="1" applyAlignment="1">
      <alignment horizontal="center" vertical="center" shrinkToFit="1"/>
    </xf>
    <xf numFmtId="176" fontId="12" fillId="2" borderId="1" xfId="0" applyNumberFormat="1" applyFont="1" applyFill="1" applyBorder="1" applyAlignment="1">
      <alignment horizontal="center" vertical="center" shrinkToFit="1"/>
    </xf>
    <xf numFmtId="49" fontId="18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43" fontId="14" fillId="2" borderId="1" xfId="0" applyNumberFormat="1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178" fontId="2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shrinkToFit="1"/>
    </xf>
    <xf numFmtId="58" fontId="22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1" xfId="0" applyNumberFormat="1" applyFont="1" applyFill="1" applyBorder="1" applyAlignment="1">
      <alignment horizontal="center" vertical="center" shrinkToFit="1"/>
    </xf>
    <xf numFmtId="0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6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 shrinkToFit="1"/>
    </xf>
    <xf numFmtId="177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43" fontId="8" fillId="2" borderId="1" xfId="0" applyNumberFormat="1" applyFont="1" applyFill="1" applyBorder="1" applyAlignment="1">
      <alignment horizontal="center" vertical="center" wrapText="1" shrinkToFi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1" xfId="49"/>
    <cellStyle name="常规 2 13" xfId="50"/>
    <cellStyle name="常规 2" xfId="51"/>
    <cellStyle name="常规_Sheet1" xfId="52"/>
    <cellStyle name="常规 3" xfId="53"/>
    <cellStyle name="常规 4" xfId="54"/>
    <cellStyle name="常规 2 2" xfId="55"/>
    <cellStyle name="常规_Sheet1 2" xfId="56"/>
    <cellStyle name="常规 17" xfId="57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6"/>
  <sheetViews>
    <sheetView tabSelected="1" workbookViewId="0">
      <pane ySplit="4" topLeftCell="A227" activePane="bottomLeft" state="frozen"/>
      <selection/>
      <selection pane="bottomLeft" activeCell="A2" sqref="A2:K2"/>
    </sheetView>
  </sheetViews>
  <sheetFormatPr defaultColWidth="9" defaultRowHeight="14.4"/>
  <cols>
    <col min="1" max="3" width="7.75" customWidth="1"/>
    <col min="4" max="4" width="19.6296296296296" customWidth="1"/>
    <col min="5" max="6" width="11.1111111111111" customWidth="1"/>
    <col min="7" max="8" width="15.8888888888889" customWidth="1"/>
    <col min="9" max="9" width="15.8888888888889" style="71" customWidth="1"/>
    <col min="10" max="10" width="18.7777777777778" style="72" customWidth="1"/>
    <col min="11" max="11" width="12.6296296296296" customWidth="1"/>
    <col min="13" max="13" width="9.66666666666667"/>
  </cols>
  <sheetData>
    <row r="1" s="21" customFormat="1" ht="24" customHeight="1" spans="1:11">
      <c r="A1" s="2" t="s">
        <v>0</v>
      </c>
      <c r="B1" s="2"/>
      <c r="C1" s="20"/>
      <c r="D1" s="20"/>
      <c r="E1" s="20"/>
      <c r="F1" s="20"/>
      <c r="G1" s="20"/>
      <c r="H1" s="20"/>
      <c r="I1" s="73"/>
      <c r="J1" s="74"/>
      <c r="K1" s="20"/>
    </row>
    <row r="2" s="21" customFormat="1" ht="27" customHeight="1" spans="1:11">
      <c r="A2" s="3" t="s">
        <v>1</v>
      </c>
      <c r="B2" s="3"/>
      <c r="C2" s="3"/>
      <c r="D2" s="3"/>
      <c r="E2" s="3"/>
      <c r="F2" s="3"/>
      <c r="G2" s="3"/>
      <c r="H2" s="3"/>
      <c r="I2" s="75"/>
      <c r="J2" s="76"/>
      <c r="K2" s="3"/>
    </row>
    <row r="3" s="21" customFormat="1" ht="27" customHeight="1" spans="1:11">
      <c r="A3" s="22" t="s">
        <v>2</v>
      </c>
      <c r="B3" s="22"/>
      <c r="C3" s="22"/>
      <c r="D3" s="22"/>
      <c r="E3" s="22"/>
      <c r="F3" s="22"/>
      <c r="G3" s="22"/>
      <c r="H3" s="22"/>
      <c r="I3" s="77"/>
      <c r="J3" s="78"/>
      <c r="K3" s="22"/>
    </row>
    <row r="4" s="21" customFormat="1" ht="43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23" t="s">
        <v>8</v>
      </c>
      <c r="G4" s="6" t="s">
        <v>9</v>
      </c>
      <c r="H4" s="6" t="s">
        <v>10</v>
      </c>
      <c r="I4" s="79" t="s">
        <v>11</v>
      </c>
      <c r="J4" s="6" t="s">
        <v>12</v>
      </c>
      <c r="K4" s="6" t="s">
        <v>13</v>
      </c>
    </row>
    <row r="5" s="21" customFormat="1" ht="31" customHeight="1" spans="1:11">
      <c r="A5" s="8">
        <v>1</v>
      </c>
      <c r="B5" s="8" t="s">
        <v>14</v>
      </c>
      <c r="C5" s="8" t="s">
        <v>15</v>
      </c>
      <c r="D5" s="24" t="s">
        <v>16</v>
      </c>
      <c r="E5" s="8" t="s">
        <v>17</v>
      </c>
      <c r="F5" s="8" t="s">
        <v>18</v>
      </c>
      <c r="G5" s="8">
        <v>21.01</v>
      </c>
      <c r="H5" s="8">
        <v>214</v>
      </c>
      <c r="I5" s="32">
        <v>4496.14</v>
      </c>
      <c r="J5" s="8" t="s">
        <v>19</v>
      </c>
      <c r="K5" s="8"/>
    </row>
    <row r="6" s="21" customFormat="1" ht="31" customHeight="1" spans="1:11">
      <c r="A6" s="8">
        <v>2</v>
      </c>
      <c r="B6" s="8" t="s">
        <v>14</v>
      </c>
      <c r="C6" s="8" t="s">
        <v>15</v>
      </c>
      <c r="D6" s="24" t="s">
        <v>20</v>
      </c>
      <c r="E6" s="8" t="s">
        <v>17</v>
      </c>
      <c r="F6" s="8" t="s">
        <v>18</v>
      </c>
      <c r="G6" s="8">
        <v>29.81</v>
      </c>
      <c r="H6" s="8">
        <v>214</v>
      </c>
      <c r="I6" s="32">
        <v>6379.34</v>
      </c>
      <c r="J6" s="8" t="s">
        <v>21</v>
      </c>
      <c r="K6" s="8"/>
    </row>
    <row r="7" s="21" customFormat="1" ht="31" customHeight="1" spans="1:11">
      <c r="A7" s="8">
        <v>3</v>
      </c>
      <c r="B7" s="8" t="s">
        <v>14</v>
      </c>
      <c r="C7" s="8" t="s">
        <v>15</v>
      </c>
      <c r="D7" s="24" t="s">
        <v>22</v>
      </c>
      <c r="E7" s="8" t="s">
        <v>17</v>
      </c>
      <c r="F7" s="8" t="s">
        <v>18</v>
      </c>
      <c r="G7" s="8">
        <v>33.61</v>
      </c>
      <c r="H7" s="8">
        <v>216</v>
      </c>
      <c r="I7" s="32">
        <v>7259.76</v>
      </c>
      <c r="J7" s="8" t="s">
        <v>23</v>
      </c>
      <c r="K7" s="8"/>
    </row>
    <row r="8" s="21" customFormat="1" ht="31" customHeight="1" spans="1:11">
      <c r="A8" s="8">
        <v>4</v>
      </c>
      <c r="B8" s="8" t="s">
        <v>14</v>
      </c>
      <c r="C8" s="8" t="s">
        <v>15</v>
      </c>
      <c r="D8" s="24" t="s">
        <v>24</v>
      </c>
      <c r="E8" s="8" t="s">
        <v>17</v>
      </c>
      <c r="F8" s="8" t="s">
        <v>25</v>
      </c>
      <c r="G8" s="8">
        <v>33.82</v>
      </c>
      <c r="H8" s="8">
        <v>214</v>
      </c>
      <c r="I8" s="32">
        <v>7237.48</v>
      </c>
      <c r="J8" s="8" t="s">
        <v>26</v>
      </c>
      <c r="K8" s="8"/>
    </row>
    <row r="9" s="21" customFormat="1" ht="31" customHeight="1" spans="1:11">
      <c r="A9" s="8">
        <v>5</v>
      </c>
      <c r="B9" s="8" t="s">
        <v>14</v>
      </c>
      <c r="C9" s="8" t="s">
        <v>15</v>
      </c>
      <c r="D9" s="24" t="s">
        <v>27</v>
      </c>
      <c r="E9" s="8" t="s">
        <v>17</v>
      </c>
      <c r="F9" s="8" t="s">
        <v>18</v>
      </c>
      <c r="G9" s="8">
        <v>29.64</v>
      </c>
      <c r="H9" s="8">
        <v>214</v>
      </c>
      <c r="I9" s="32">
        <v>6342.96</v>
      </c>
      <c r="J9" s="8" t="s">
        <v>28</v>
      </c>
      <c r="K9" s="8"/>
    </row>
    <row r="10" s="21" customFormat="1" ht="31" customHeight="1" spans="1:11">
      <c r="A10" s="8">
        <v>6</v>
      </c>
      <c r="B10" s="8" t="s">
        <v>14</v>
      </c>
      <c r="C10" s="8" t="s">
        <v>15</v>
      </c>
      <c r="D10" s="24" t="s">
        <v>29</v>
      </c>
      <c r="E10" s="8" t="s">
        <v>17</v>
      </c>
      <c r="F10" s="8" t="s">
        <v>18</v>
      </c>
      <c r="G10" s="8">
        <v>28.57</v>
      </c>
      <c r="H10" s="8">
        <v>214</v>
      </c>
      <c r="I10" s="32">
        <v>6113.98</v>
      </c>
      <c r="J10" s="8" t="s">
        <v>30</v>
      </c>
      <c r="K10" s="8"/>
    </row>
    <row r="11" s="21" customFormat="1" ht="31" customHeight="1" spans="1:11">
      <c r="A11" s="8">
        <v>7</v>
      </c>
      <c r="B11" s="8" t="s">
        <v>14</v>
      </c>
      <c r="C11" s="8" t="s">
        <v>15</v>
      </c>
      <c r="D11" s="24" t="s">
        <v>31</v>
      </c>
      <c r="E11" s="8" t="s">
        <v>17</v>
      </c>
      <c r="F11" s="8" t="s">
        <v>18</v>
      </c>
      <c r="G11" s="8">
        <v>28.49</v>
      </c>
      <c r="H11" s="8">
        <v>219</v>
      </c>
      <c r="I11" s="32">
        <v>6239.31</v>
      </c>
      <c r="J11" s="8" t="s">
        <v>32</v>
      </c>
      <c r="K11" s="8"/>
    </row>
    <row r="12" s="21" customFormat="1" ht="31" customHeight="1" spans="1:11">
      <c r="A12" s="8">
        <v>8</v>
      </c>
      <c r="B12" s="8" t="s">
        <v>14</v>
      </c>
      <c r="C12" s="8" t="s">
        <v>15</v>
      </c>
      <c r="D12" s="24" t="s">
        <v>33</v>
      </c>
      <c r="E12" s="8" t="s">
        <v>17</v>
      </c>
      <c r="F12" s="8" t="s">
        <v>18</v>
      </c>
      <c r="G12" s="8">
        <v>32.22</v>
      </c>
      <c r="H12" s="8">
        <v>214</v>
      </c>
      <c r="I12" s="32">
        <v>6895.08</v>
      </c>
      <c r="J12" s="8" t="s">
        <v>32</v>
      </c>
      <c r="K12" s="8"/>
    </row>
    <row r="13" s="21" customFormat="1" ht="31" customHeight="1" spans="1:11">
      <c r="A13" s="8">
        <v>9</v>
      </c>
      <c r="B13" s="8" t="s">
        <v>14</v>
      </c>
      <c r="C13" s="8" t="s">
        <v>15</v>
      </c>
      <c r="D13" s="24" t="s">
        <v>34</v>
      </c>
      <c r="E13" s="8" t="s">
        <v>17</v>
      </c>
      <c r="F13" s="8" t="s">
        <v>18</v>
      </c>
      <c r="G13" s="8">
        <v>33.22</v>
      </c>
      <c r="H13" s="8">
        <v>219</v>
      </c>
      <c r="I13" s="32">
        <v>7275.18</v>
      </c>
      <c r="J13" s="8" t="s">
        <v>35</v>
      </c>
      <c r="K13" s="8"/>
    </row>
    <row r="14" s="21" customFormat="1" ht="31" customHeight="1" spans="1:11">
      <c r="A14" s="8">
        <v>10</v>
      </c>
      <c r="B14" s="8" t="s">
        <v>14</v>
      </c>
      <c r="C14" s="8" t="s">
        <v>15</v>
      </c>
      <c r="D14" s="24" t="s">
        <v>36</v>
      </c>
      <c r="E14" s="8" t="s">
        <v>17</v>
      </c>
      <c r="F14" s="8" t="s">
        <v>18</v>
      </c>
      <c r="G14" s="8">
        <v>21.91</v>
      </c>
      <c r="H14" s="8">
        <v>214</v>
      </c>
      <c r="I14" s="32">
        <v>4688.74</v>
      </c>
      <c r="J14" s="8" t="s">
        <v>37</v>
      </c>
      <c r="K14" s="8"/>
    </row>
    <row r="15" s="21" customFormat="1" ht="31" customHeight="1" spans="1:11">
      <c r="A15" s="8">
        <v>11</v>
      </c>
      <c r="B15" s="8" t="s">
        <v>14</v>
      </c>
      <c r="C15" s="8" t="s">
        <v>15</v>
      </c>
      <c r="D15" s="24" t="s">
        <v>38</v>
      </c>
      <c r="E15" s="8" t="s">
        <v>17</v>
      </c>
      <c r="F15" s="8" t="s">
        <v>18</v>
      </c>
      <c r="G15" s="8">
        <v>27.99</v>
      </c>
      <c r="H15" s="8">
        <v>214</v>
      </c>
      <c r="I15" s="32">
        <v>5989.86</v>
      </c>
      <c r="J15" s="8" t="s">
        <v>37</v>
      </c>
      <c r="K15" s="8"/>
    </row>
    <row r="16" s="21" customFormat="1" ht="31" customHeight="1" spans="1:11">
      <c r="A16" s="8">
        <v>12</v>
      </c>
      <c r="B16" s="8" t="s">
        <v>14</v>
      </c>
      <c r="C16" s="8" t="s">
        <v>15</v>
      </c>
      <c r="D16" s="24" t="s">
        <v>39</v>
      </c>
      <c r="E16" s="8" t="s">
        <v>17</v>
      </c>
      <c r="F16" s="8" t="s">
        <v>40</v>
      </c>
      <c r="G16" s="8">
        <v>43.35</v>
      </c>
      <c r="H16" s="8">
        <v>214</v>
      </c>
      <c r="I16" s="32">
        <v>9276.9</v>
      </c>
      <c r="J16" s="8" t="s">
        <v>41</v>
      </c>
      <c r="K16" s="8"/>
    </row>
    <row r="17" s="21" customFormat="1" ht="31" customHeight="1" spans="1:11">
      <c r="A17" s="8">
        <v>13</v>
      </c>
      <c r="B17" s="8" t="s">
        <v>14</v>
      </c>
      <c r="C17" s="8" t="s">
        <v>15</v>
      </c>
      <c r="D17" s="24" t="s">
        <v>42</v>
      </c>
      <c r="E17" s="8" t="s">
        <v>17</v>
      </c>
      <c r="F17" s="8" t="s">
        <v>40</v>
      </c>
      <c r="G17" s="8">
        <v>29.68</v>
      </c>
      <c r="H17" s="8">
        <v>214</v>
      </c>
      <c r="I17" s="32">
        <v>6351.52</v>
      </c>
      <c r="J17" s="8" t="s">
        <v>41</v>
      </c>
      <c r="K17" s="8"/>
    </row>
    <row r="18" s="21" customFormat="1" ht="31" customHeight="1" spans="1:11">
      <c r="A18" s="8">
        <v>14</v>
      </c>
      <c r="B18" s="8" t="s">
        <v>14</v>
      </c>
      <c r="C18" s="8" t="s">
        <v>15</v>
      </c>
      <c r="D18" s="24" t="s">
        <v>43</v>
      </c>
      <c r="E18" s="8" t="s">
        <v>17</v>
      </c>
      <c r="F18" s="8" t="s">
        <v>18</v>
      </c>
      <c r="G18" s="8">
        <v>37.76</v>
      </c>
      <c r="H18" s="8">
        <v>214</v>
      </c>
      <c r="I18" s="32">
        <v>8080.64</v>
      </c>
      <c r="J18" s="8" t="s">
        <v>44</v>
      </c>
      <c r="K18" s="8"/>
    </row>
    <row r="19" s="21" customFormat="1" ht="31" customHeight="1" spans="1:11">
      <c r="A19" s="8">
        <v>15</v>
      </c>
      <c r="B19" s="8" t="s">
        <v>14</v>
      </c>
      <c r="C19" s="8" t="s">
        <v>15</v>
      </c>
      <c r="D19" s="24" t="s">
        <v>45</v>
      </c>
      <c r="E19" s="8" t="s">
        <v>17</v>
      </c>
      <c r="F19" s="8" t="s">
        <v>18</v>
      </c>
      <c r="G19" s="8">
        <v>25.44</v>
      </c>
      <c r="H19" s="8">
        <v>214</v>
      </c>
      <c r="I19" s="32">
        <v>5444.16</v>
      </c>
      <c r="J19" s="8" t="s">
        <v>46</v>
      </c>
      <c r="K19" s="8"/>
    </row>
    <row r="20" s="21" customFormat="1" ht="31" customHeight="1" spans="1:11">
      <c r="A20" s="8">
        <v>16</v>
      </c>
      <c r="B20" s="8" t="s">
        <v>14</v>
      </c>
      <c r="C20" s="8" t="s">
        <v>15</v>
      </c>
      <c r="D20" s="24" t="s">
        <v>47</v>
      </c>
      <c r="E20" s="8" t="s">
        <v>17</v>
      </c>
      <c r="F20" s="8" t="s">
        <v>18</v>
      </c>
      <c r="G20" s="8">
        <v>24.53</v>
      </c>
      <c r="H20" s="8">
        <v>214</v>
      </c>
      <c r="I20" s="32">
        <v>5249.42</v>
      </c>
      <c r="J20" s="8" t="s">
        <v>48</v>
      </c>
      <c r="K20" s="8"/>
    </row>
    <row r="21" s="21" customFormat="1" ht="31" customHeight="1" spans="1:11">
      <c r="A21" s="8">
        <v>17</v>
      </c>
      <c r="B21" s="8" t="s">
        <v>14</v>
      </c>
      <c r="C21" s="8" t="s">
        <v>15</v>
      </c>
      <c r="D21" s="24" t="s">
        <v>49</v>
      </c>
      <c r="E21" s="8" t="s">
        <v>17</v>
      </c>
      <c r="F21" s="8" t="s">
        <v>18</v>
      </c>
      <c r="G21" s="8">
        <v>21.29</v>
      </c>
      <c r="H21" s="8">
        <v>214</v>
      </c>
      <c r="I21" s="32">
        <v>4556.06</v>
      </c>
      <c r="J21" s="8" t="s">
        <v>50</v>
      </c>
      <c r="K21" s="8"/>
    </row>
    <row r="22" s="21" customFormat="1" ht="31" customHeight="1" spans="1:11">
      <c r="A22" s="8">
        <v>18</v>
      </c>
      <c r="B22" s="8" t="s">
        <v>14</v>
      </c>
      <c r="C22" s="8" t="s">
        <v>15</v>
      </c>
      <c r="D22" s="24" t="s">
        <v>51</v>
      </c>
      <c r="E22" s="8" t="s">
        <v>17</v>
      </c>
      <c r="F22" s="8" t="s">
        <v>18</v>
      </c>
      <c r="G22" s="8">
        <v>34.98</v>
      </c>
      <c r="H22" s="8">
        <v>217</v>
      </c>
      <c r="I22" s="32">
        <v>7590.66</v>
      </c>
      <c r="J22" s="8" t="s">
        <v>52</v>
      </c>
      <c r="K22" s="8"/>
    </row>
    <row r="23" s="21" customFormat="1" ht="31" customHeight="1" spans="1:11">
      <c r="A23" s="8">
        <v>19</v>
      </c>
      <c r="B23" s="8" t="s">
        <v>14</v>
      </c>
      <c r="C23" s="8" t="s">
        <v>15</v>
      </c>
      <c r="D23" s="24" t="s">
        <v>53</v>
      </c>
      <c r="E23" s="8" t="s">
        <v>17</v>
      </c>
      <c r="F23" s="8" t="s">
        <v>18</v>
      </c>
      <c r="G23" s="8">
        <v>24.49</v>
      </c>
      <c r="H23" s="8">
        <v>214</v>
      </c>
      <c r="I23" s="32">
        <v>5240.86</v>
      </c>
      <c r="J23" s="8" t="s">
        <v>54</v>
      </c>
      <c r="K23" s="8"/>
    </row>
    <row r="24" s="21" customFormat="1" ht="31" customHeight="1" spans="1:11">
      <c r="A24" s="8">
        <v>20</v>
      </c>
      <c r="B24" s="8" t="s">
        <v>14</v>
      </c>
      <c r="C24" s="8" t="s">
        <v>15</v>
      </c>
      <c r="D24" s="24" t="s">
        <v>55</v>
      </c>
      <c r="E24" s="8" t="s">
        <v>17</v>
      </c>
      <c r="F24" s="8" t="s">
        <v>18</v>
      </c>
      <c r="G24" s="8">
        <v>24.97</v>
      </c>
      <c r="H24" s="8">
        <v>214</v>
      </c>
      <c r="I24" s="32">
        <v>5343.58</v>
      </c>
      <c r="J24" s="8" t="s">
        <v>56</v>
      </c>
      <c r="K24" s="8"/>
    </row>
    <row r="25" s="21" customFormat="1" ht="31" customHeight="1" spans="1:11">
      <c r="A25" s="8">
        <v>21</v>
      </c>
      <c r="B25" s="8" t="s">
        <v>14</v>
      </c>
      <c r="C25" s="8" t="s">
        <v>15</v>
      </c>
      <c r="D25" s="24" t="s">
        <v>57</v>
      </c>
      <c r="E25" s="8" t="s">
        <v>17</v>
      </c>
      <c r="F25" s="8" t="s">
        <v>18</v>
      </c>
      <c r="G25" s="8">
        <v>23.93</v>
      </c>
      <c r="H25" s="8">
        <v>214</v>
      </c>
      <c r="I25" s="32">
        <v>5121.02</v>
      </c>
      <c r="J25" s="8" t="s">
        <v>58</v>
      </c>
      <c r="K25" s="8"/>
    </row>
    <row r="26" s="21" customFormat="1" ht="31" customHeight="1" spans="1:11">
      <c r="A26" s="8">
        <v>22</v>
      </c>
      <c r="B26" s="8" t="s">
        <v>14</v>
      </c>
      <c r="C26" s="8" t="s">
        <v>15</v>
      </c>
      <c r="D26" s="24" t="s">
        <v>59</v>
      </c>
      <c r="E26" s="8" t="s">
        <v>17</v>
      </c>
      <c r="F26" s="8" t="s">
        <v>18</v>
      </c>
      <c r="G26" s="8">
        <v>34.02</v>
      </c>
      <c r="H26" s="8">
        <v>215</v>
      </c>
      <c r="I26" s="32">
        <v>7314.3</v>
      </c>
      <c r="J26" s="8" t="s">
        <v>60</v>
      </c>
      <c r="K26" s="8"/>
    </row>
    <row r="27" s="21" customFormat="1" ht="31" customHeight="1" spans="1:11">
      <c r="A27" s="8">
        <v>23</v>
      </c>
      <c r="B27" s="8" t="s">
        <v>14</v>
      </c>
      <c r="C27" s="8" t="s">
        <v>15</v>
      </c>
      <c r="D27" s="24" t="s">
        <v>61</v>
      </c>
      <c r="E27" s="8" t="s">
        <v>17</v>
      </c>
      <c r="F27" s="8" t="s">
        <v>18</v>
      </c>
      <c r="G27" s="8">
        <v>21.83</v>
      </c>
      <c r="H27" s="8">
        <v>214</v>
      </c>
      <c r="I27" s="32">
        <v>4671.62</v>
      </c>
      <c r="J27" s="8" t="s">
        <v>62</v>
      </c>
      <c r="K27" s="8"/>
    </row>
    <row r="28" s="21" customFormat="1" ht="31" customHeight="1" spans="1:11">
      <c r="A28" s="8">
        <v>24</v>
      </c>
      <c r="B28" s="8" t="s">
        <v>14</v>
      </c>
      <c r="C28" s="8" t="s">
        <v>15</v>
      </c>
      <c r="D28" s="24" t="s">
        <v>63</v>
      </c>
      <c r="E28" s="8" t="s">
        <v>17</v>
      </c>
      <c r="F28" s="8" t="s">
        <v>18</v>
      </c>
      <c r="G28" s="8">
        <v>23.1</v>
      </c>
      <c r="H28" s="8">
        <v>214</v>
      </c>
      <c r="I28" s="32">
        <v>4943.4</v>
      </c>
      <c r="J28" s="8" t="s">
        <v>64</v>
      </c>
      <c r="K28" s="8"/>
    </row>
    <row r="29" s="21" customFormat="1" ht="31" customHeight="1" spans="1:11">
      <c r="A29" s="8">
        <v>25</v>
      </c>
      <c r="B29" s="8" t="s">
        <v>14</v>
      </c>
      <c r="C29" s="8" t="s">
        <v>15</v>
      </c>
      <c r="D29" s="24" t="s">
        <v>65</v>
      </c>
      <c r="E29" s="8" t="s">
        <v>17</v>
      </c>
      <c r="F29" s="8" t="s">
        <v>18</v>
      </c>
      <c r="G29" s="8">
        <v>22.44</v>
      </c>
      <c r="H29" s="8">
        <v>214</v>
      </c>
      <c r="I29" s="32">
        <v>4802.16</v>
      </c>
      <c r="J29" s="8" t="s">
        <v>66</v>
      </c>
      <c r="K29" s="8"/>
    </row>
    <row r="30" s="21" customFormat="1" ht="31" customHeight="1" spans="1:11">
      <c r="A30" s="8">
        <v>26</v>
      </c>
      <c r="B30" s="8" t="s">
        <v>14</v>
      </c>
      <c r="C30" s="8" t="s">
        <v>15</v>
      </c>
      <c r="D30" s="24" t="s">
        <v>67</v>
      </c>
      <c r="E30" s="8" t="s">
        <v>17</v>
      </c>
      <c r="F30" s="8" t="s">
        <v>18</v>
      </c>
      <c r="G30" s="8">
        <v>26.54</v>
      </c>
      <c r="H30" s="8">
        <v>214</v>
      </c>
      <c r="I30" s="32">
        <v>5679.56</v>
      </c>
      <c r="J30" s="8" t="s">
        <v>68</v>
      </c>
      <c r="K30" s="8"/>
    </row>
    <row r="31" s="21" customFormat="1" ht="31" customHeight="1" spans="1:11">
      <c r="A31" s="8">
        <v>27</v>
      </c>
      <c r="B31" s="8" t="s">
        <v>14</v>
      </c>
      <c r="C31" s="8" t="s">
        <v>15</v>
      </c>
      <c r="D31" s="24" t="s">
        <v>69</v>
      </c>
      <c r="E31" s="8" t="s">
        <v>17</v>
      </c>
      <c r="F31" s="8" t="s">
        <v>18</v>
      </c>
      <c r="G31" s="8">
        <v>25.42</v>
      </c>
      <c r="H31" s="8">
        <v>214</v>
      </c>
      <c r="I31" s="32">
        <v>5439.88</v>
      </c>
      <c r="J31" s="8" t="s">
        <v>70</v>
      </c>
      <c r="K31" s="8"/>
    </row>
    <row r="32" s="21" customFormat="1" ht="31" customHeight="1" spans="1:11">
      <c r="A32" s="8">
        <v>28</v>
      </c>
      <c r="B32" s="8" t="s">
        <v>14</v>
      </c>
      <c r="C32" s="8" t="s">
        <v>15</v>
      </c>
      <c r="D32" s="24" t="s">
        <v>71</v>
      </c>
      <c r="E32" s="8" t="s">
        <v>17</v>
      </c>
      <c r="F32" s="8" t="s">
        <v>18</v>
      </c>
      <c r="G32" s="8">
        <v>25.3</v>
      </c>
      <c r="H32" s="8">
        <v>215</v>
      </c>
      <c r="I32" s="32">
        <v>5439.5</v>
      </c>
      <c r="J32" s="8" t="s">
        <v>72</v>
      </c>
      <c r="K32" s="8"/>
    </row>
    <row r="33" s="21" customFormat="1" ht="31" customHeight="1" spans="1:11">
      <c r="A33" s="8">
        <v>29</v>
      </c>
      <c r="B33" s="8" t="s">
        <v>14</v>
      </c>
      <c r="C33" s="8" t="s">
        <v>15</v>
      </c>
      <c r="D33" s="24" t="s">
        <v>73</v>
      </c>
      <c r="E33" s="8" t="s">
        <v>17</v>
      </c>
      <c r="F33" s="8" t="s">
        <v>18</v>
      </c>
      <c r="G33" s="8">
        <v>23.21</v>
      </c>
      <c r="H33" s="8">
        <v>214</v>
      </c>
      <c r="I33" s="32">
        <v>4966.94</v>
      </c>
      <c r="J33" s="8" t="s">
        <v>74</v>
      </c>
      <c r="K33" s="8"/>
    </row>
    <row r="34" s="21" customFormat="1" ht="31" customHeight="1" spans="1:11">
      <c r="A34" s="8">
        <v>30</v>
      </c>
      <c r="B34" s="8" t="s">
        <v>14</v>
      </c>
      <c r="C34" s="8" t="s">
        <v>15</v>
      </c>
      <c r="D34" s="24" t="s">
        <v>75</v>
      </c>
      <c r="E34" s="8" t="s">
        <v>17</v>
      </c>
      <c r="F34" s="8" t="s">
        <v>18</v>
      </c>
      <c r="G34" s="8">
        <v>34.89</v>
      </c>
      <c r="H34" s="8">
        <v>214</v>
      </c>
      <c r="I34" s="32">
        <v>7466.46</v>
      </c>
      <c r="J34" s="8" t="s">
        <v>72</v>
      </c>
      <c r="K34" s="8"/>
    </row>
    <row r="35" s="21" customFormat="1" ht="31" customHeight="1" spans="1:11">
      <c r="A35" s="8">
        <v>31</v>
      </c>
      <c r="B35" s="8" t="s">
        <v>14</v>
      </c>
      <c r="C35" s="8" t="s">
        <v>15</v>
      </c>
      <c r="D35" s="24" t="s">
        <v>76</v>
      </c>
      <c r="E35" s="8" t="s">
        <v>17</v>
      </c>
      <c r="F35" s="8" t="s">
        <v>40</v>
      </c>
      <c r="G35" s="8">
        <v>34.58</v>
      </c>
      <c r="H35" s="8">
        <v>214</v>
      </c>
      <c r="I35" s="32">
        <v>7400.12</v>
      </c>
      <c r="J35" s="8" t="s">
        <v>72</v>
      </c>
      <c r="K35" s="8"/>
    </row>
    <row r="36" s="21" customFormat="1" ht="31" customHeight="1" spans="1:11">
      <c r="A36" s="8">
        <v>32</v>
      </c>
      <c r="B36" s="8" t="s">
        <v>14</v>
      </c>
      <c r="C36" s="8" t="s">
        <v>15</v>
      </c>
      <c r="D36" s="24" t="s">
        <v>77</v>
      </c>
      <c r="E36" s="8" t="s">
        <v>17</v>
      </c>
      <c r="F36" s="8" t="s">
        <v>25</v>
      </c>
      <c r="G36" s="8">
        <v>40.02</v>
      </c>
      <c r="H36" s="8">
        <v>214</v>
      </c>
      <c r="I36" s="32">
        <v>8564.28</v>
      </c>
      <c r="J36" s="8" t="s">
        <v>78</v>
      </c>
      <c r="K36" s="8"/>
    </row>
    <row r="37" s="21" customFormat="1" ht="31" customHeight="1" spans="1:11">
      <c r="A37" s="8">
        <v>33</v>
      </c>
      <c r="B37" s="8" t="s">
        <v>14</v>
      </c>
      <c r="C37" s="8" t="s">
        <v>15</v>
      </c>
      <c r="D37" s="24" t="s">
        <v>79</v>
      </c>
      <c r="E37" s="8" t="s">
        <v>17</v>
      </c>
      <c r="F37" s="8" t="s">
        <v>18</v>
      </c>
      <c r="G37" s="8">
        <v>24.61</v>
      </c>
      <c r="H37" s="8">
        <v>214</v>
      </c>
      <c r="I37" s="32">
        <v>5266.54</v>
      </c>
      <c r="J37" s="8" t="s">
        <v>80</v>
      </c>
      <c r="K37" s="8"/>
    </row>
    <row r="38" s="21" customFormat="1" ht="31" customHeight="1" spans="1:11">
      <c r="A38" s="8">
        <v>34</v>
      </c>
      <c r="B38" s="8" t="s">
        <v>14</v>
      </c>
      <c r="C38" s="8" t="s">
        <v>15</v>
      </c>
      <c r="D38" s="24" t="s">
        <v>81</v>
      </c>
      <c r="E38" s="8" t="s">
        <v>17</v>
      </c>
      <c r="F38" s="8" t="s">
        <v>40</v>
      </c>
      <c r="G38" s="8">
        <v>28.52</v>
      </c>
      <c r="H38" s="8">
        <v>213</v>
      </c>
      <c r="I38" s="32">
        <v>6074.76</v>
      </c>
      <c r="J38" s="8" t="s">
        <v>82</v>
      </c>
      <c r="K38" s="8"/>
    </row>
    <row r="39" s="21" customFormat="1" ht="31" customHeight="1" spans="1:11">
      <c r="A39" s="8">
        <v>35</v>
      </c>
      <c r="B39" s="8" t="s">
        <v>14</v>
      </c>
      <c r="C39" s="8" t="s">
        <v>15</v>
      </c>
      <c r="D39" s="24" t="s">
        <v>83</v>
      </c>
      <c r="E39" s="8" t="s">
        <v>17</v>
      </c>
      <c r="F39" s="8" t="s">
        <v>25</v>
      </c>
      <c r="G39" s="8">
        <v>40.48</v>
      </c>
      <c r="H39" s="8">
        <v>214</v>
      </c>
      <c r="I39" s="32">
        <v>8662.72</v>
      </c>
      <c r="J39" s="8" t="s">
        <v>82</v>
      </c>
      <c r="K39" s="8"/>
    </row>
    <row r="40" s="21" customFormat="1" ht="31" customHeight="1" spans="1:11">
      <c r="A40" s="8">
        <v>36</v>
      </c>
      <c r="B40" s="8" t="s">
        <v>14</v>
      </c>
      <c r="C40" s="8" t="s">
        <v>15</v>
      </c>
      <c r="D40" s="24" t="s">
        <v>84</v>
      </c>
      <c r="E40" s="8" t="s">
        <v>85</v>
      </c>
      <c r="F40" s="8" t="s">
        <v>86</v>
      </c>
      <c r="G40" s="8">
        <v>45.23</v>
      </c>
      <c r="H40" s="8">
        <v>124</v>
      </c>
      <c r="I40" s="32">
        <v>5608.52</v>
      </c>
      <c r="J40" s="8" t="s">
        <v>87</v>
      </c>
      <c r="K40" s="8"/>
    </row>
    <row r="41" s="21" customFormat="1" ht="31" customHeight="1" spans="1:11">
      <c r="A41" s="8">
        <v>37</v>
      </c>
      <c r="B41" s="8" t="s">
        <v>14</v>
      </c>
      <c r="C41" s="8" t="s">
        <v>15</v>
      </c>
      <c r="D41" s="24" t="s">
        <v>88</v>
      </c>
      <c r="E41" s="8" t="s">
        <v>85</v>
      </c>
      <c r="F41" s="8" t="s">
        <v>86</v>
      </c>
      <c r="G41" s="8">
        <v>43.26</v>
      </c>
      <c r="H41" s="8">
        <v>123</v>
      </c>
      <c r="I41" s="32">
        <v>5320.98</v>
      </c>
      <c r="J41" s="8" t="s">
        <v>89</v>
      </c>
      <c r="K41" s="8"/>
    </row>
    <row r="42" s="21" customFormat="1" ht="31" customHeight="1" spans="1:11">
      <c r="A42" s="8">
        <v>38</v>
      </c>
      <c r="B42" s="8" t="s">
        <v>14</v>
      </c>
      <c r="C42" s="8" t="s">
        <v>15</v>
      </c>
      <c r="D42" s="24" t="s">
        <v>90</v>
      </c>
      <c r="E42" s="8" t="s">
        <v>85</v>
      </c>
      <c r="F42" s="8" t="s">
        <v>86</v>
      </c>
      <c r="G42" s="8">
        <v>47.71</v>
      </c>
      <c r="H42" s="8">
        <v>124</v>
      </c>
      <c r="I42" s="32">
        <v>5916.04</v>
      </c>
      <c r="J42" s="8" t="s">
        <v>89</v>
      </c>
      <c r="K42" s="8"/>
    </row>
    <row r="43" s="21" customFormat="1" ht="31" customHeight="1" spans="1:11">
      <c r="A43" s="8">
        <v>39</v>
      </c>
      <c r="B43" s="8" t="s">
        <v>14</v>
      </c>
      <c r="C43" s="8" t="s">
        <v>15</v>
      </c>
      <c r="D43" s="24" t="s">
        <v>91</v>
      </c>
      <c r="E43" s="8" t="s">
        <v>85</v>
      </c>
      <c r="F43" s="8" t="s">
        <v>86</v>
      </c>
      <c r="G43" s="8">
        <v>43.1</v>
      </c>
      <c r="H43" s="8">
        <v>123</v>
      </c>
      <c r="I43" s="32">
        <v>5301.3</v>
      </c>
      <c r="J43" s="8" t="s">
        <v>89</v>
      </c>
      <c r="K43" s="8"/>
    </row>
    <row r="44" s="21" customFormat="1" ht="31" customHeight="1" spans="1:11">
      <c r="A44" s="8">
        <v>40</v>
      </c>
      <c r="B44" s="8" t="s">
        <v>14</v>
      </c>
      <c r="C44" s="8" t="s">
        <v>15</v>
      </c>
      <c r="D44" s="24" t="s">
        <v>92</v>
      </c>
      <c r="E44" s="8" t="s">
        <v>17</v>
      </c>
      <c r="F44" s="8" t="s">
        <v>18</v>
      </c>
      <c r="G44" s="8">
        <v>25.46</v>
      </c>
      <c r="H44" s="8">
        <v>214</v>
      </c>
      <c r="I44" s="32">
        <v>5448.44</v>
      </c>
      <c r="J44" s="8" t="s">
        <v>93</v>
      </c>
      <c r="K44" s="8"/>
    </row>
    <row r="45" s="21" customFormat="1" ht="31" customHeight="1" spans="1:11">
      <c r="A45" s="8">
        <v>41</v>
      </c>
      <c r="B45" s="8" t="s">
        <v>14</v>
      </c>
      <c r="C45" s="8" t="s">
        <v>15</v>
      </c>
      <c r="D45" s="24" t="s">
        <v>94</v>
      </c>
      <c r="E45" s="8" t="s">
        <v>17</v>
      </c>
      <c r="F45" s="8" t="s">
        <v>18</v>
      </c>
      <c r="G45" s="8">
        <v>42.16</v>
      </c>
      <c r="H45" s="8">
        <v>214</v>
      </c>
      <c r="I45" s="32">
        <v>9022.24</v>
      </c>
      <c r="J45" s="8" t="s">
        <v>95</v>
      </c>
      <c r="K45" s="8"/>
    </row>
    <row r="46" s="21" customFormat="1" ht="31" customHeight="1" spans="1:11">
      <c r="A46" s="8">
        <v>42</v>
      </c>
      <c r="B46" s="8" t="s">
        <v>14</v>
      </c>
      <c r="C46" s="8" t="s">
        <v>15</v>
      </c>
      <c r="D46" s="24" t="s">
        <v>96</v>
      </c>
      <c r="E46" s="8" t="s">
        <v>17</v>
      </c>
      <c r="F46" s="8" t="s">
        <v>18</v>
      </c>
      <c r="G46" s="8">
        <v>20</v>
      </c>
      <c r="H46" s="8">
        <v>164</v>
      </c>
      <c r="I46" s="32">
        <v>3280</v>
      </c>
      <c r="J46" s="8" t="s">
        <v>95</v>
      </c>
      <c r="K46" s="8"/>
    </row>
    <row r="47" s="21" customFormat="1" ht="31" customHeight="1" spans="1:11">
      <c r="A47" s="8">
        <v>43</v>
      </c>
      <c r="B47" s="8" t="s">
        <v>14</v>
      </c>
      <c r="C47" s="8" t="s">
        <v>15</v>
      </c>
      <c r="D47" s="24" t="s">
        <v>97</v>
      </c>
      <c r="E47" s="8" t="s">
        <v>17</v>
      </c>
      <c r="F47" s="8" t="s">
        <v>18</v>
      </c>
      <c r="G47" s="8">
        <v>25.49</v>
      </c>
      <c r="H47" s="8">
        <v>214</v>
      </c>
      <c r="I47" s="32">
        <v>5454.86</v>
      </c>
      <c r="J47" s="8" t="s">
        <v>98</v>
      </c>
      <c r="K47" s="8"/>
    </row>
    <row r="48" s="21" customFormat="1" ht="31" customHeight="1" spans="1:11">
      <c r="A48" s="8">
        <v>44</v>
      </c>
      <c r="B48" s="8" t="s">
        <v>14</v>
      </c>
      <c r="C48" s="8" t="s">
        <v>15</v>
      </c>
      <c r="D48" s="24" t="s">
        <v>99</v>
      </c>
      <c r="E48" s="8" t="s">
        <v>17</v>
      </c>
      <c r="F48" s="8" t="s">
        <v>40</v>
      </c>
      <c r="G48" s="8">
        <v>32.46</v>
      </c>
      <c r="H48" s="8">
        <v>214</v>
      </c>
      <c r="I48" s="32">
        <v>6946.44</v>
      </c>
      <c r="J48" s="8" t="s">
        <v>98</v>
      </c>
      <c r="K48" s="8"/>
    </row>
    <row r="49" s="21" customFormat="1" ht="31" customHeight="1" spans="1:11">
      <c r="A49" s="8">
        <v>45</v>
      </c>
      <c r="B49" s="8" t="s">
        <v>14</v>
      </c>
      <c r="C49" s="8" t="s">
        <v>15</v>
      </c>
      <c r="D49" s="24" t="s">
        <v>100</v>
      </c>
      <c r="E49" s="8" t="s">
        <v>17</v>
      </c>
      <c r="F49" s="8" t="s">
        <v>18</v>
      </c>
      <c r="G49" s="8">
        <v>23.27</v>
      </c>
      <c r="H49" s="8">
        <v>214</v>
      </c>
      <c r="I49" s="32">
        <v>4979.78</v>
      </c>
      <c r="J49" s="8" t="s">
        <v>101</v>
      </c>
      <c r="K49" s="8"/>
    </row>
    <row r="50" s="21" customFormat="1" ht="31" customHeight="1" spans="1:11">
      <c r="A50" s="8">
        <v>46</v>
      </c>
      <c r="B50" s="8" t="s">
        <v>14</v>
      </c>
      <c r="C50" s="8" t="s">
        <v>15</v>
      </c>
      <c r="D50" s="24" t="s">
        <v>102</v>
      </c>
      <c r="E50" s="8" t="s">
        <v>17</v>
      </c>
      <c r="F50" s="8" t="s">
        <v>18</v>
      </c>
      <c r="G50" s="8">
        <v>34.74</v>
      </c>
      <c r="H50" s="8">
        <v>214</v>
      </c>
      <c r="I50" s="32">
        <v>7434.36</v>
      </c>
      <c r="J50" s="8" t="s">
        <v>103</v>
      </c>
      <c r="K50" s="8"/>
    </row>
    <row r="51" s="21" customFormat="1" ht="31" customHeight="1" spans="1:11">
      <c r="A51" s="8">
        <v>47</v>
      </c>
      <c r="B51" s="8" t="s">
        <v>14</v>
      </c>
      <c r="C51" s="8" t="s">
        <v>15</v>
      </c>
      <c r="D51" s="24" t="s">
        <v>104</v>
      </c>
      <c r="E51" s="8" t="s">
        <v>17</v>
      </c>
      <c r="F51" s="8" t="s">
        <v>18</v>
      </c>
      <c r="G51" s="8">
        <v>37.75</v>
      </c>
      <c r="H51" s="8">
        <v>216</v>
      </c>
      <c r="I51" s="32">
        <v>8154</v>
      </c>
      <c r="J51" s="8" t="s">
        <v>105</v>
      </c>
      <c r="K51" s="8"/>
    </row>
    <row r="52" s="21" customFormat="1" ht="31" customHeight="1" spans="1:11">
      <c r="A52" s="8">
        <v>48</v>
      </c>
      <c r="B52" s="8" t="s">
        <v>14</v>
      </c>
      <c r="C52" s="8" t="s">
        <v>15</v>
      </c>
      <c r="D52" s="24" t="s">
        <v>106</v>
      </c>
      <c r="E52" s="8" t="s">
        <v>17</v>
      </c>
      <c r="F52" s="8" t="s">
        <v>40</v>
      </c>
      <c r="G52" s="8">
        <v>23.72</v>
      </c>
      <c r="H52" s="8">
        <v>214</v>
      </c>
      <c r="I52" s="32">
        <v>5076.08</v>
      </c>
      <c r="J52" s="8" t="s">
        <v>107</v>
      </c>
      <c r="K52" s="8"/>
    </row>
    <row r="53" s="21" customFormat="1" ht="31" customHeight="1" spans="1:11">
      <c r="A53" s="8">
        <v>49</v>
      </c>
      <c r="B53" s="8" t="s">
        <v>14</v>
      </c>
      <c r="C53" s="8" t="s">
        <v>15</v>
      </c>
      <c r="D53" s="24" t="s">
        <v>108</v>
      </c>
      <c r="E53" s="8" t="s">
        <v>17</v>
      </c>
      <c r="F53" s="8" t="s">
        <v>18</v>
      </c>
      <c r="G53" s="8">
        <v>23.1</v>
      </c>
      <c r="H53" s="8">
        <v>214</v>
      </c>
      <c r="I53" s="32">
        <v>4943.4</v>
      </c>
      <c r="J53" s="8" t="s">
        <v>109</v>
      </c>
      <c r="K53" s="8"/>
    </row>
    <row r="54" s="21" customFormat="1" ht="31" customHeight="1" spans="1:11">
      <c r="A54" s="8">
        <v>50</v>
      </c>
      <c r="B54" s="8" t="s">
        <v>14</v>
      </c>
      <c r="C54" s="8" t="s">
        <v>15</v>
      </c>
      <c r="D54" s="24" t="s">
        <v>110</v>
      </c>
      <c r="E54" s="8" t="s">
        <v>17</v>
      </c>
      <c r="F54" s="8" t="s">
        <v>40</v>
      </c>
      <c r="G54" s="8">
        <v>27.83</v>
      </c>
      <c r="H54" s="8">
        <v>217</v>
      </c>
      <c r="I54" s="32">
        <v>6039.11</v>
      </c>
      <c r="J54" s="8" t="s">
        <v>107</v>
      </c>
      <c r="K54" s="8"/>
    </row>
    <row r="55" s="21" customFormat="1" ht="31" customHeight="1" spans="1:11">
      <c r="A55" s="8">
        <v>51</v>
      </c>
      <c r="B55" s="8" t="s">
        <v>14</v>
      </c>
      <c r="C55" s="8" t="s">
        <v>15</v>
      </c>
      <c r="D55" s="24" t="s">
        <v>111</v>
      </c>
      <c r="E55" s="8" t="s">
        <v>17</v>
      </c>
      <c r="F55" s="8" t="s">
        <v>18</v>
      </c>
      <c r="G55" s="8">
        <v>20.97</v>
      </c>
      <c r="H55" s="8">
        <v>214</v>
      </c>
      <c r="I55" s="32">
        <v>4487.58</v>
      </c>
      <c r="J55" s="8" t="s">
        <v>101</v>
      </c>
      <c r="K55" s="8"/>
    </row>
    <row r="56" s="21" customFormat="1" ht="31" customHeight="1" spans="1:11">
      <c r="A56" s="8">
        <v>52</v>
      </c>
      <c r="B56" s="8" t="s">
        <v>14</v>
      </c>
      <c r="C56" s="8" t="s">
        <v>15</v>
      </c>
      <c r="D56" s="24" t="s">
        <v>112</v>
      </c>
      <c r="E56" s="8" t="s">
        <v>17</v>
      </c>
      <c r="F56" s="8" t="s">
        <v>40</v>
      </c>
      <c r="G56" s="8">
        <v>37.83</v>
      </c>
      <c r="H56" s="8">
        <v>214</v>
      </c>
      <c r="I56" s="32">
        <v>8095.62</v>
      </c>
      <c r="J56" s="8" t="s">
        <v>113</v>
      </c>
      <c r="K56" s="8"/>
    </row>
    <row r="57" s="21" customFormat="1" ht="31" customHeight="1" spans="1:11">
      <c r="A57" s="8">
        <v>53</v>
      </c>
      <c r="B57" s="8" t="s">
        <v>14</v>
      </c>
      <c r="C57" s="8" t="s">
        <v>15</v>
      </c>
      <c r="D57" s="24" t="s">
        <v>114</v>
      </c>
      <c r="E57" s="8" t="s">
        <v>17</v>
      </c>
      <c r="F57" s="8" t="s">
        <v>18</v>
      </c>
      <c r="G57" s="8">
        <v>47.91</v>
      </c>
      <c r="H57" s="8">
        <v>219</v>
      </c>
      <c r="I57" s="32">
        <v>10492.29</v>
      </c>
      <c r="J57" s="8" t="s">
        <v>101</v>
      </c>
      <c r="K57" s="8"/>
    </row>
    <row r="58" s="21" customFormat="1" ht="31" customHeight="1" spans="1:11">
      <c r="A58" s="8">
        <v>54</v>
      </c>
      <c r="B58" s="8" t="s">
        <v>14</v>
      </c>
      <c r="C58" s="8" t="s">
        <v>15</v>
      </c>
      <c r="D58" s="24" t="s">
        <v>115</v>
      </c>
      <c r="E58" s="8" t="s">
        <v>17</v>
      </c>
      <c r="F58" s="8" t="s">
        <v>18</v>
      </c>
      <c r="G58" s="8">
        <v>26.91</v>
      </c>
      <c r="H58" s="8">
        <v>214</v>
      </c>
      <c r="I58" s="32">
        <v>5758.74</v>
      </c>
      <c r="J58" s="8" t="s">
        <v>116</v>
      </c>
      <c r="K58" s="8"/>
    </row>
    <row r="59" s="21" customFormat="1" ht="31" customHeight="1" spans="1:11">
      <c r="A59" s="8">
        <v>55</v>
      </c>
      <c r="B59" s="8" t="s">
        <v>14</v>
      </c>
      <c r="C59" s="8" t="s">
        <v>15</v>
      </c>
      <c r="D59" s="24" t="s">
        <v>117</v>
      </c>
      <c r="E59" s="8" t="s">
        <v>17</v>
      </c>
      <c r="F59" s="8" t="s">
        <v>40</v>
      </c>
      <c r="G59" s="8">
        <v>31.77</v>
      </c>
      <c r="H59" s="8">
        <v>223</v>
      </c>
      <c r="I59" s="32">
        <v>7084.71</v>
      </c>
      <c r="J59" s="8" t="s">
        <v>118</v>
      </c>
      <c r="K59" s="8"/>
    </row>
    <row r="60" s="21" customFormat="1" ht="31" customHeight="1" spans="1:11">
      <c r="A60" s="8">
        <v>56</v>
      </c>
      <c r="B60" s="8" t="s">
        <v>14</v>
      </c>
      <c r="C60" s="8" t="s">
        <v>15</v>
      </c>
      <c r="D60" s="24" t="s">
        <v>119</v>
      </c>
      <c r="E60" s="8" t="s">
        <v>17</v>
      </c>
      <c r="F60" s="8" t="s">
        <v>40</v>
      </c>
      <c r="G60" s="8">
        <v>29.98</v>
      </c>
      <c r="H60" s="8">
        <v>219</v>
      </c>
      <c r="I60" s="32">
        <v>6565.62</v>
      </c>
      <c r="J60" s="8" t="s">
        <v>120</v>
      </c>
      <c r="K60" s="8"/>
    </row>
    <row r="61" s="21" customFormat="1" ht="31" customHeight="1" spans="1:11">
      <c r="A61" s="8">
        <v>57</v>
      </c>
      <c r="B61" s="8" t="s">
        <v>14</v>
      </c>
      <c r="C61" s="8" t="s">
        <v>15</v>
      </c>
      <c r="D61" s="24" t="s">
        <v>121</v>
      </c>
      <c r="E61" s="8" t="s">
        <v>17</v>
      </c>
      <c r="F61" s="8" t="s">
        <v>18</v>
      </c>
      <c r="G61" s="8">
        <v>21.56</v>
      </c>
      <c r="H61" s="8">
        <v>214</v>
      </c>
      <c r="I61" s="32">
        <v>4613.84</v>
      </c>
      <c r="J61" s="8" t="s">
        <v>122</v>
      </c>
      <c r="K61" s="8"/>
    </row>
    <row r="62" s="21" customFormat="1" ht="31" customHeight="1" spans="1:11">
      <c r="A62" s="8">
        <v>58</v>
      </c>
      <c r="B62" s="8" t="s">
        <v>14</v>
      </c>
      <c r="C62" s="8" t="s">
        <v>15</v>
      </c>
      <c r="D62" s="24" t="s">
        <v>123</v>
      </c>
      <c r="E62" s="8" t="s">
        <v>17</v>
      </c>
      <c r="F62" s="8" t="s">
        <v>18</v>
      </c>
      <c r="G62" s="8">
        <v>28.31</v>
      </c>
      <c r="H62" s="8">
        <v>217</v>
      </c>
      <c r="I62" s="32">
        <v>6143.27</v>
      </c>
      <c r="J62" s="8" t="s">
        <v>124</v>
      </c>
      <c r="K62" s="8"/>
    </row>
    <row r="63" s="21" customFormat="1" ht="31" customHeight="1" spans="1:11">
      <c r="A63" s="8">
        <v>59</v>
      </c>
      <c r="B63" s="8" t="s">
        <v>14</v>
      </c>
      <c r="C63" s="8" t="s">
        <v>15</v>
      </c>
      <c r="D63" s="24" t="s">
        <v>125</v>
      </c>
      <c r="E63" s="8" t="s">
        <v>17</v>
      </c>
      <c r="F63" s="8" t="s">
        <v>18</v>
      </c>
      <c r="G63" s="8">
        <v>33.88</v>
      </c>
      <c r="H63" s="8">
        <v>217</v>
      </c>
      <c r="I63" s="32">
        <v>7351.96</v>
      </c>
      <c r="J63" s="8" t="s">
        <v>126</v>
      </c>
      <c r="K63" s="8"/>
    </row>
    <row r="64" s="21" customFormat="1" ht="31" customHeight="1" spans="1:11">
      <c r="A64" s="8">
        <v>60</v>
      </c>
      <c r="B64" s="8" t="s">
        <v>14</v>
      </c>
      <c r="C64" s="8" t="s">
        <v>15</v>
      </c>
      <c r="D64" s="24" t="s">
        <v>127</v>
      </c>
      <c r="E64" s="8" t="s">
        <v>17</v>
      </c>
      <c r="F64" s="8" t="s">
        <v>18</v>
      </c>
      <c r="G64" s="8">
        <v>24.93</v>
      </c>
      <c r="H64" s="8">
        <v>214</v>
      </c>
      <c r="I64" s="32">
        <v>5335.02</v>
      </c>
      <c r="J64" s="8" t="s">
        <v>128</v>
      </c>
      <c r="K64" s="8"/>
    </row>
    <row r="65" s="21" customFormat="1" ht="31" customHeight="1" spans="1:13">
      <c r="A65" s="8">
        <v>61</v>
      </c>
      <c r="B65" s="8" t="s">
        <v>14</v>
      </c>
      <c r="C65" s="8" t="s">
        <v>15</v>
      </c>
      <c r="D65" s="24" t="s">
        <v>129</v>
      </c>
      <c r="E65" s="8" t="s">
        <v>17</v>
      </c>
      <c r="F65" s="8" t="s">
        <v>40</v>
      </c>
      <c r="G65" s="8">
        <v>40.09</v>
      </c>
      <c r="H65" s="8">
        <v>214</v>
      </c>
      <c r="I65" s="32">
        <v>8579.26</v>
      </c>
      <c r="J65" s="8" t="s">
        <v>130</v>
      </c>
      <c r="K65" s="8"/>
    </row>
    <row r="66" s="21" customFormat="1" ht="31" customHeight="1" spans="1:13">
      <c r="A66" s="8">
        <v>62</v>
      </c>
      <c r="B66" s="8" t="s">
        <v>14</v>
      </c>
      <c r="C66" s="8" t="s">
        <v>15</v>
      </c>
      <c r="D66" s="24" t="s">
        <v>131</v>
      </c>
      <c r="E66" s="8" t="s">
        <v>17</v>
      </c>
      <c r="F66" s="8" t="s">
        <v>40</v>
      </c>
      <c r="G66" s="8">
        <v>33.14</v>
      </c>
      <c r="H66" s="8">
        <v>214</v>
      </c>
      <c r="I66" s="32">
        <v>7091.96</v>
      </c>
      <c r="J66" s="8" t="s">
        <v>130</v>
      </c>
      <c r="K66" s="8"/>
    </row>
    <row r="67" s="21" customFormat="1" ht="31" customHeight="1" spans="1:13">
      <c r="A67" s="8">
        <v>63</v>
      </c>
      <c r="B67" s="8" t="s">
        <v>14</v>
      </c>
      <c r="C67" s="8" t="s">
        <v>15</v>
      </c>
      <c r="D67" s="24" t="s">
        <v>132</v>
      </c>
      <c r="E67" s="8" t="s">
        <v>17</v>
      </c>
      <c r="F67" s="8" t="s">
        <v>18</v>
      </c>
      <c r="G67" s="8">
        <v>25.21</v>
      </c>
      <c r="H67" s="8">
        <v>214</v>
      </c>
      <c r="I67" s="32">
        <v>5394.94</v>
      </c>
      <c r="J67" s="8" t="s">
        <v>130</v>
      </c>
      <c r="K67" s="8"/>
    </row>
    <row r="68" s="21" customFormat="1" ht="31" customHeight="1" spans="1:13">
      <c r="A68" s="8">
        <v>64</v>
      </c>
      <c r="B68" s="8" t="s">
        <v>14</v>
      </c>
      <c r="C68" s="8" t="s">
        <v>15</v>
      </c>
      <c r="D68" s="24" t="s">
        <v>133</v>
      </c>
      <c r="E68" s="8" t="s">
        <v>17</v>
      </c>
      <c r="F68" s="8" t="s">
        <v>18</v>
      </c>
      <c r="G68" s="8">
        <v>30.14</v>
      </c>
      <c r="H68" s="8">
        <v>214</v>
      </c>
      <c r="I68" s="32">
        <v>6449.96</v>
      </c>
      <c r="J68" s="8" t="s">
        <v>134</v>
      </c>
      <c r="K68" s="8"/>
    </row>
    <row r="69" s="21" customFormat="1" ht="31" customHeight="1" spans="1:13">
      <c r="A69" s="8">
        <v>65</v>
      </c>
      <c r="B69" s="8" t="s">
        <v>14</v>
      </c>
      <c r="C69" s="8" t="s">
        <v>15</v>
      </c>
      <c r="D69" s="24" t="s">
        <v>135</v>
      </c>
      <c r="E69" s="8" t="s">
        <v>17</v>
      </c>
      <c r="F69" s="8" t="s">
        <v>40</v>
      </c>
      <c r="G69" s="8">
        <v>39.74</v>
      </c>
      <c r="H69" s="8">
        <v>214</v>
      </c>
      <c r="I69" s="32">
        <v>8504.36</v>
      </c>
      <c r="J69" s="8" t="s">
        <v>130</v>
      </c>
      <c r="K69" s="8"/>
    </row>
    <row r="70" s="21" customFormat="1" ht="31" customHeight="1" spans="1:13">
      <c r="A70" s="8">
        <v>66</v>
      </c>
      <c r="B70" s="8" t="s">
        <v>14</v>
      </c>
      <c r="C70" s="8" t="s">
        <v>15</v>
      </c>
      <c r="D70" s="24" t="s">
        <v>136</v>
      </c>
      <c r="E70" s="8" t="s">
        <v>17</v>
      </c>
      <c r="F70" s="8" t="s">
        <v>40</v>
      </c>
      <c r="G70" s="8">
        <v>49.81</v>
      </c>
      <c r="H70" s="8">
        <v>214</v>
      </c>
      <c r="I70" s="32">
        <v>10659.34</v>
      </c>
      <c r="J70" s="8" t="s">
        <v>130</v>
      </c>
      <c r="K70" s="8"/>
    </row>
    <row r="71" s="68" customFormat="1" ht="31" customHeight="1" spans="1:13">
      <c r="A71" s="8">
        <v>67</v>
      </c>
      <c r="B71" s="80" t="s">
        <v>14</v>
      </c>
      <c r="C71" s="80" t="s">
        <v>15</v>
      </c>
      <c r="D71" s="81" t="s">
        <v>137</v>
      </c>
      <c r="E71" s="25" t="s">
        <v>17</v>
      </c>
      <c r="F71" s="80" t="s">
        <v>25</v>
      </c>
      <c r="G71" s="25">
        <v>35.37</v>
      </c>
      <c r="H71" s="25">
        <v>10</v>
      </c>
      <c r="I71" s="82">
        <f>G71*H71</f>
        <v>353.7</v>
      </c>
      <c r="J71" s="80" t="s">
        <v>138</v>
      </c>
      <c r="K71" s="80" t="s">
        <v>139</v>
      </c>
      <c r="M71" s="21"/>
    </row>
    <row r="72" s="69" customFormat="1" ht="31" customHeight="1" spans="1:13">
      <c r="A72" s="83">
        <v>68</v>
      </c>
      <c r="B72" s="84" t="s">
        <v>140</v>
      </c>
      <c r="C72" s="85" t="s">
        <v>15</v>
      </c>
      <c r="D72" s="84" t="s">
        <v>141</v>
      </c>
      <c r="E72" s="84" t="s">
        <v>142</v>
      </c>
      <c r="F72" s="84" t="s">
        <v>143</v>
      </c>
      <c r="G72" s="84">
        <v>21.26</v>
      </c>
      <c r="H72" s="84">
        <v>158</v>
      </c>
      <c r="I72" s="86">
        <f>G72*H72</f>
        <v>3359.08</v>
      </c>
      <c r="J72" s="83" t="s">
        <v>144</v>
      </c>
      <c r="K72" s="85" t="s">
        <v>139</v>
      </c>
      <c r="M72" s="70"/>
    </row>
    <row r="73" s="21" customFormat="1" ht="31" customHeight="1" spans="1:13">
      <c r="A73" s="8">
        <v>69</v>
      </c>
      <c r="B73" s="8" t="s">
        <v>14</v>
      </c>
      <c r="C73" s="8" t="s">
        <v>15</v>
      </c>
      <c r="D73" s="24" t="s">
        <v>145</v>
      </c>
      <c r="E73" s="8" t="s">
        <v>17</v>
      </c>
      <c r="F73" s="8" t="s">
        <v>25</v>
      </c>
      <c r="G73" s="8">
        <v>22.14</v>
      </c>
      <c r="H73" s="8">
        <v>214</v>
      </c>
      <c r="I73" s="32">
        <v>4737.96</v>
      </c>
      <c r="J73" s="8" t="s">
        <v>138</v>
      </c>
      <c r="K73" s="8"/>
    </row>
    <row r="74" s="21" customFormat="1" ht="31" customHeight="1" spans="1:13">
      <c r="A74" s="8">
        <v>70</v>
      </c>
      <c r="B74" s="8" t="s">
        <v>14</v>
      </c>
      <c r="C74" s="8" t="s">
        <v>15</v>
      </c>
      <c r="D74" s="24" t="s">
        <v>146</v>
      </c>
      <c r="E74" s="8" t="s">
        <v>17</v>
      </c>
      <c r="F74" s="8" t="s">
        <v>40</v>
      </c>
      <c r="G74" s="8">
        <v>22.44</v>
      </c>
      <c r="H74" s="8">
        <v>214</v>
      </c>
      <c r="I74" s="32">
        <v>4802.16</v>
      </c>
      <c r="J74" s="8" t="s">
        <v>147</v>
      </c>
      <c r="K74" s="8"/>
    </row>
    <row r="75" s="21" customFormat="1" ht="31" customHeight="1" spans="1:13">
      <c r="A75" s="8">
        <v>71</v>
      </c>
      <c r="B75" s="8" t="s">
        <v>14</v>
      </c>
      <c r="C75" s="8" t="s">
        <v>15</v>
      </c>
      <c r="D75" s="24" t="s">
        <v>148</v>
      </c>
      <c r="E75" s="8" t="s">
        <v>17</v>
      </c>
      <c r="F75" s="8" t="s">
        <v>40</v>
      </c>
      <c r="G75" s="8">
        <v>24.78</v>
      </c>
      <c r="H75" s="8">
        <v>214</v>
      </c>
      <c r="I75" s="32">
        <v>5302.92</v>
      </c>
      <c r="J75" s="8" t="s">
        <v>147</v>
      </c>
      <c r="K75" s="8"/>
    </row>
    <row r="76" s="21" customFormat="1" ht="31" customHeight="1" spans="1:13">
      <c r="A76" s="8">
        <v>72</v>
      </c>
      <c r="B76" s="8" t="s">
        <v>14</v>
      </c>
      <c r="C76" s="8" t="s">
        <v>15</v>
      </c>
      <c r="D76" s="24" t="s">
        <v>149</v>
      </c>
      <c r="E76" s="8" t="s">
        <v>17</v>
      </c>
      <c r="F76" s="8" t="s">
        <v>18</v>
      </c>
      <c r="G76" s="8">
        <v>25.43</v>
      </c>
      <c r="H76" s="8">
        <v>214</v>
      </c>
      <c r="I76" s="32">
        <v>5442.02</v>
      </c>
      <c r="J76" s="8" t="s">
        <v>150</v>
      </c>
      <c r="K76" s="8"/>
    </row>
    <row r="77" s="21" customFormat="1" ht="31" customHeight="1" spans="1:13">
      <c r="A77" s="8">
        <v>73</v>
      </c>
      <c r="B77" s="8" t="s">
        <v>14</v>
      </c>
      <c r="C77" s="8" t="s">
        <v>15</v>
      </c>
      <c r="D77" s="24" t="s">
        <v>151</v>
      </c>
      <c r="E77" s="8" t="s">
        <v>17</v>
      </c>
      <c r="F77" s="8" t="s">
        <v>18</v>
      </c>
      <c r="G77" s="8">
        <v>23.89</v>
      </c>
      <c r="H77" s="8">
        <v>214</v>
      </c>
      <c r="I77" s="32">
        <v>5112.46</v>
      </c>
      <c r="J77" s="8" t="s">
        <v>152</v>
      </c>
      <c r="K77" s="8"/>
    </row>
    <row r="78" s="21" customFormat="1" ht="31" customHeight="1" spans="1:13">
      <c r="A78" s="8">
        <v>74</v>
      </c>
      <c r="B78" s="8" t="s">
        <v>14</v>
      </c>
      <c r="C78" s="8" t="s">
        <v>15</v>
      </c>
      <c r="D78" s="24" t="s">
        <v>153</v>
      </c>
      <c r="E78" s="8" t="s">
        <v>17</v>
      </c>
      <c r="F78" s="8" t="s">
        <v>40</v>
      </c>
      <c r="G78" s="8">
        <v>31.36</v>
      </c>
      <c r="H78" s="8">
        <v>215</v>
      </c>
      <c r="I78" s="32">
        <v>6742.4</v>
      </c>
      <c r="J78" s="8" t="s">
        <v>154</v>
      </c>
      <c r="K78" s="8"/>
    </row>
    <row r="79" s="21" customFormat="1" ht="31" customHeight="1" spans="1:13">
      <c r="A79" s="8">
        <v>75</v>
      </c>
      <c r="B79" s="8" t="s">
        <v>14</v>
      </c>
      <c r="C79" s="8" t="s">
        <v>15</v>
      </c>
      <c r="D79" s="24" t="s">
        <v>155</v>
      </c>
      <c r="E79" s="8" t="s">
        <v>17</v>
      </c>
      <c r="F79" s="8" t="s">
        <v>18</v>
      </c>
      <c r="G79" s="8">
        <v>38.12</v>
      </c>
      <c r="H79" s="8">
        <v>215</v>
      </c>
      <c r="I79" s="32">
        <v>8195.8</v>
      </c>
      <c r="J79" s="8" t="s">
        <v>156</v>
      </c>
      <c r="K79" s="8"/>
    </row>
    <row r="80" s="21" customFormat="1" ht="31" customHeight="1" spans="1:13">
      <c r="A80" s="8">
        <v>76</v>
      </c>
      <c r="B80" s="8" t="s">
        <v>14</v>
      </c>
      <c r="C80" s="8" t="s">
        <v>15</v>
      </c>
      <c r="D80" s="24" t="s">
        <v>157</v>
      </c>
      <c r="E80" s="8" t="s">
        <v>17</v>
      </c>
      <c r="F80" s="8" t="s">
        <v>18</v>
      </c>
      <c r="G80" s="8">
        <v>21.07</v>
      </c>
      <c r="H80" s="8">
        <v>214</v>
      </c>
      <c r="I80" s="32">
        <v>4508.98</v>
      </c>
      <c r="J80" s="8" t="s">
        <v>158</v>
      </c>
      <c r="K80" s="8"/>
    </row>
    <row r="81" s="21" customFormat="1" ht="31" customHeight="1" spans="1:11">
      <c r="A81" s="8">
        <v>77</v>
      </c>
      <c r="B81" s="8" t="s">
        <v>14</v>
      </c>
      <c r="C81" s="8" t="s">
        <v>15</v>
      </c>
      <c r="D81" s="24" t="s">
        <v>159</v>
      </c>
      <c r="E81" s="8" t="s">
        <v>17</v>
      </c>
      <c r="F81" s="8" t="s">
        <v>18</v>
      </c>
      <c r="G81" s="8">
        <v>43.96</v>
      </c>
      <c r="H81" s="8">
        <v>214</v>
      </c>
      <c r="I81" s="32">
        <v>9407.44</v>
      </c>
      <c r="J81" s="8" t="s">
        <v>158</v>
      </c>
      <c r="K81" s="8"/>
    </row>
    <row r="82" s="21" customFormat="1" ht="31" customHeight="1" spans="1:11">
      <c r="A82" s="8">
        <v>78</v>
      </c>
      <c r="B82" s="8" t="s">
        <v>14</v>
      </c>
      <c r="C82" s="8" t="s">
        <v>15</v>
      </c>
      <c r="D82" s="24" t="s">
        <v>160</v>
      </c>
      <c r="E82" s="8" t="s">
        <v>17</v>
      </c>
      <c r="F82" s="8" t="s">
        <v>18</v>
      </c>
      <c r="G82" s="8">
        <v>27.6</v>
      </c>
      <c r="H82" s="8">
        <v>214</v>
      </c>
      <c r="I82" s="32">
        <v>5906.4</v>
      </c>
      <c r="J82" s="8" t="s">
        <v>161</v>
      </c>
      <c r="K82" s="8"/>
    </row>
    <row r="83" s="21" customFormat="1" ht="31" customHeight="1" spans="1:11">
      <c r="A83" s="8">
        <v>79</v>
      </c>
      <c r="B83" s="8" t="s">
        <v>14</v>
      </c>
      <c r="C83" s="8" t="s">
        <v>15</v>
      </c>
      <c r="D83" s="24" t="s">
        <v>162</v>
      </c>
      <c r="E83" s="8" t="s">
        <v>17</v>
      </c>
      <c r="F83" s="8" t="s">
        <v>18</v>
      </c>
      <c r="G83" s="8">
        <v>27.93</v>
      </c>
      <c r="H83" s="8">
        <v>214</v>
      </c>
      <c r="I83" s="32">
        <v>5977.02</v>
      </c>
      <c r="J83" s="8" t="s">
        <v>163</v>
      </c>
      <c r="K83" s="8"/>
    </row>
    <row r="84" s="21" customFormat="1" ht="31" customHeight="1" spans="1:11">
      <c r="A84" s="8">
        <v>80</v>
      </c>
      <c r="B84" s="8" t="s">
        <v>14</v>
      </c>
      <c r="C84" s="8" t="s">
        <v>15</v>
      </c>
      <c r="D84" s="24" t="s">
        <v>164</v>
      </c>
      <c r="E84" s="8" t="s">
        <v>17</v>
      </c>
      <c r="F84" s="8" t="s">
        <v>18</v>
      </c>
      <c r="G84" s="8">
        <v>27.28</v>
      </c>
      <c r="H84" s="8">
        <v>219</v>
      </c>
      <c r="I84" s="32">
        <v>5974.32</v>
      </c>
      <c r="J84" s="8" t="s">
        <v>165</v>
      </c>
      <c r="K84" s="8"/>
    </row>
    <row r="85" s="21" customFormat="1" ht="31" customHeight="1" spans="1:11">
      <c r="A85" s="8">
        <v>81</v>
      </c>
      <c r="B85" s="8" t="s">
        <v>14</v>
      </c>
      <c r="C85" s="8" t="s">
        <v>15</v>
      </c>
      <c r="D85" s="24" t="s">
        <v>166</v>
      </c>
      <c r="E85" s="8" t="s">
        <v>17</v>
      </c>
      <c r="F85" s="8" t="s">
        <v>18</v>
      </c>
      <c r="G85" s="8">
        <v>21.13</v>
      </c>
      <c r="H85" s="8">
        <v>214</v>
      </c>
      <c r="I85" s="32">
        <v>4521.82</v>
      </c>
      <c r="J85" s="8" t="s">
        <v>167</v>
      </c>
      <c r="K85" s="8"/>
    </row>
    <row r="86" s="21" customFormat="1" ht="31" customHeight="1" spans="1:11">
      <c r="A86" s="8">
        <v>82</v>
      </c>
      <c r="B86" s="8" t="s">
        <v>14</v>
      </c>
      <c r="C86" s="8" t="s">
        <v>15</v>
      </c>
      <c r="D86" s="24" t="s">
        <v>168</v>
      </c>
      <c r="E86" s="8" t="s">
        <v>17</v>
      </c>
      <c r="F86" s="8" t="s">
        <v>18</v>
      </c>
      <c r="G86" s="8">
        <v>32.71</v>
      </c>
      <c r="H86" s="8">
        <v>218</v>
      </c>
      <c r="I86" s="32">
        <v>7130.78</v>
      </c>
      <c r="J86" s="8" t="s">
        <v>169</v>
      </c>
      <c r="K86" s="8"/>
    </row>
    <row r="87" s="21" customFormat="1" ht="31" customHeight="1" spans="1:11">
      <c r="A87" s="8">
        <v>83</v>
      </c>
      <c r="B87" s="8" t="s">
        <v>14</v>
      </c>
      <c r="C87" s="8" t="s">
        <v>15</v>
      </c>
      <c r="D87" s="24" t="s">
        <v>170</v>
      </c>
      <c r="E87" s="8" t="s">
        <v>17</v>
      </c>
      <c r="F87" s="8" t="s">
        <v>18</v>
      </c>
      <c r="G87" s="8">
        <v>25.8</v>
      </c>
      <c r="H87" s="8">
        <v>214</v>
      </c>
      <c r="I87" s="32">
        <v>5521.2</v>
      </c>
      <c r="J87" s="8" t="s">
        <v>171</v>
      </c>
      <c r="K87" s="8"/>
    </row>
    <row r="88" s="21" customFormat="1" ht="31" customHeight="1" spans="1:11">
      <c r="A88" s="8">
        <v>84</v>
      </c>
      <c r="B88" s="8" t="s">
        <v>14</v>
      </c>
      <c r="C88" s="8" t="s">
        <v>15</v>
      </c>
      <c r="D88" s="24" t="s">
        <v>172</v>
      </c>
      <c r="E88" s="8" t="s">
        <v>17</v>
      </c>
      <c r="F88" s="8" t="s">
        <v>18</v>
      </c>
      <c r="G88" s="8">
        <v>22.82</v>
      </c>
      <c r="H88" s="8">
        <v>219</v>
      </c>
      <c r="I88" s="32">
        <v>4997.58</v>
      </c>
      <c r="J88" s="8" t="s">
        <v>173</v>
      </c>
      <c r="K88" s="8"/>
    </row>
    <row r="89" s="21" customFormat="1" ht="31" customHeight="1" spans="1:11">
      <c r="A89" s="8">
        <v>85</v>
      </c>
      <c r="B89" s="8" t="s">
        <v>14</v>
      </c>
      <c r="C89" s="8" t="s">
        <v>15</v>
      </c>
      <c r="D89" s="24" t="s">
        <v>174</v>
      </c>
      <c r="E89" s="8" t="s">
        <v>17</v>
      </c>
      <c r="F89" s="8" t="s">
        <v>18</v>
      </c>
      <c r="G89" s="8">
        <v>33.47</v>
      </c>
      <c r="H89" s="8">
        <v>214</v>
      </c>
      <c r="I89" s="32">
        <v>7162.58</v>
      </c>
      <c r="J89" s="8" t="s">
        <v>175</v>
      </c>
      <c r="K89" s="8"/>
    </row>
    <row r="90" s="21" customFormat="1" ht="31" customHeight="1" spans="1:11">
      <c r="A90" s="8">
        <v>86</v>
      </c>
      <c r="B90" s="28" t="s">
        <v>14</v>
      </c>
      <c r="C90" s="28" t="s">
        <v>176</v>
      </c>
      <c r="D90" s="87" t="s">
        <v>177</v>
      </c>
      <c r="E90" s="8" t="s">
        <v>17</v>
      </c>
      <c r="F90" s="28" t="s">
        <v>18</v>
      </c>
      <c r="G90" s="55">
        <v>23.73</v>
      </c>
      <c r="H90" s="30">
        <v>341</v>
      </c>
      <c r="I90" s="55">
        <v>8091.93</v>
      </c>
      <c r="J90" s="8" t="s">
        <v>178</v>
      </c>
      <c r="K90" s="28"/>
    </row>
    <row r="91" s="21" customFormat="1" ht="31" customHeight="1" spans="1:11">
      <c r="A91" s="8">
        <v>87</v>
      </c>
      <c r="B91" s="28" t="s">
        <v>14</v>
      </c>
      <c r="C91" s="28" t="s">
        <v>176</v>
      </c>
      <c r="D91" s="87" t="s">
        <v>179</v>
      </c>
      <c r="E91" s="8" t="s">
        <v>17</v>
      </c>
      <c r="F91" s="28" t="s">
        <v>25</v>
      </c>
      <c r="G91" s="55">
        <v>31.01</v>
      </c>
      <c r="H91" s="30">
        <v>242</v>
      </c>
      <c r="I91" s="55">
        <v>7504.42</v>
      </c>
      <c r="J91" s="8" t="s">
        <v>180</v>
      </c>
      <c r="K91" s="28"/>
    </row>
    <row r="92" s="21" customFormat="1" ht="31" customHeight="1" spans="1:11">
      <c r="A92" s="8">
        <v>88</v>
      </c>
      <c r="B92" s="28" t="s">
        <v>14</v>
      </c>
      <c r="C92" s="28" t="s">
        <v>176</v>
      </c>
      <c r="D92" s="87" t="s">
        <v>181</v>
      </c>
      <c r="E92" s="8" t="s">
        <v>17</v>
      </c>
      <c r="F92" s="33" t="s">
        <v>25</v>
      </c>
      <c r="G92" s="55">
        <v>46.65</v>
      </c>
      <c r="H92" s="30">
        <v>225</v>
      </c>
      <c r="I92" s="55">
        <v>10496.25</v>
      </c>
      <c r="J92" s="8" t="s">
        <v>182</v>
      </c>
      <c r="K92" s="28"/>
    </row>
    <row r="93" s="21" customFormat="1" ht="31" customHeight="1" spans="1:11">
      <c r="A93" s="8">
        <v>89</v>
      </c>
      <c r="B93" s="28" t="s">
        <v>14</v>
      </c>
      <c r="C93" s="28" t="s">
        <v>176</v>
      </c>
      <c r="D93" s="87" t="s">
        <v>183</v>
      </c>
      <c r="E93" s="8" t="s">
        <v>17</v>
      </c>
      <c r="F93" s="28" t="s">
        <v>18</v>
      </c>
      <c r="G93" s="55">
        <v>24.99</v>
      </c>
      <c r="H93" s="30">
        <v>270</v>
      </c>
      <c r="I93" s="55">
        <v>6747.3</v>
      </c>
      <c r="J93" s="8" t="s">
        <v>184</v>
      </c>
      <c r="K93" s="28"/>
    </row>
    <row r="94" s="21" customFormat="1" ht="31" customHeight="1" spans="1:11">
      <c r="A94" s="8">
        <v>90</v>
      </c>
      <c r="B94" s="28" t="s">
        <v>14</v>
      </c>
      <c r="C94" s="28" t="s">
        <v>176</v>
      </c>
      <c r="D94" s="87" t="s">
        <v>185</v>
      </c>
      <c r="E94" s="8" t="s">
        <v>17</v>
      </c>
      <c r="F94" s="28" t="s">
        <v>25</v>
      </c>
      <c r="G94" s="55">
        <v>29.56</v>
      </c>
      <c r="H94" s="30">
        <v>183</v>
      </c>
      <c r="I94" s="55">
        <v>5409.48</v>
      </c>
      <c r="J94" s="8" t="s">
        <v>186</v>
      </c>
      <c r="K94" s="28"/>
    </row>
    <row r="95" s="21" customFormat="1" ht="31" customHeight="1" spans="1:11">
      <c r="A95" s="8">
        <v>91</v>
      </c>
      <c r="B95" s="28" t="s">
        <v>14</v>
      </c>
      <c r="C95" s="28" t="s">
        <v>176</v>
      </c>
      <c r="D95" s="87" t="s">
        <v>187</v>
      </c>
      <c r="E95" s="8" t="s">
        <v>17</v>
      </c>
      <c r="F95" s="28" t="s">
        <v>18</v>
      </c>
      <c r="G95" s="55">
        <v>20.82</v>
      </c>
      <c r="H95" s="30">
        <v>348</v>
      </c>
      <c r="I95" s="55">
        <v>7245.36</v>
      </c>
      <c r="J95" s="8" t="s">
        <v>188</v>
      </c>
      <c r="K95" s="28"/>
    </row>
    <row r="96" s="21" customFormat="1" ht="31" customHeight="1" spans="1:11">
      <c r="A96" s="8">
        <v>92</v>
      </c>
      <c r="B96" s="28" t="s">
        <v>14</v>
      </c>
      <c r="C96" s="28" t="s">
        <v>176</v>
      </c>
      <c r="D96" s="87" t="s">
        <v>189</v>
      </c>
      <c r="E96" s="8" t="s">
        <v>17</v>
      </c>
      <c r="F96" s="28" t="s">
        <v>25</v>
      </c>
      <c r="G96" s="55">
        <v>26.59</v>
      </c>
      <c r="H96" s="30">
        <v>259</v>
      </c>
      <c r="I96" s="55">
        <v>6886.81</v>
      </c>
      <c r="J96" s="8" t="s">
        <v>190</v>
      </c>
      <c r="K96" s="28"/>
    </row>
    <row r="97" s="21" customFormat="1" ht="31" customHeight="1" spans="1:11">
      <c r="A97" s="8">
        <v>93</v>
      </c>
      <c r="B97" s="28" t="s">
        <v>14</v>
      </c>
      <c r="C97" s="28" t="s">
        <v>176</v>
      </c>
      <c r="D97" s="87" t="s">
        <v>191</v>
      </c>
      <c r="E97" s="8" t="s">
        <v>17</v>
      </c>
      <c r="F97" s="28" t="s">
        <v>25</v>
      </c>
      <c r="G97" s="55">
        <v>33.32</v>
      </c>
      <c r="H97" s="30">
        <v>273</v>
      </c>
      <c r="I97" s="55">
        <v>9096.36</v>
      </c>
      <c r="J97" s="8" t="s">
        <v>192</v>
      </c>
      <c r="K97" s="28"/>
    </row>
    <row r="98" s="21" customFormat="1" ht="31" customHeight="1" spans="1:11">
      <c r="A98" s="8">
        <v>94</v>
      </c>
      <c r="B98" s="28" t="s">
        <v>14</v>
      </c>
      <c r="C98" s="28" t="s">
        <v>176</v>
      </c>
      <c r="D98" s="87" t="s">
        <v>193</v>
      </c>
      <c r="E98" s="8" t="s">
        <v>17</v>
      </c>
      <c r="F98" s="28" t="s">
        <v>25</v>
      </c>
      <c r="G98" s="55">
        <v>28.86</v>
      </c>
      <c r="H98" s="30">
        <v>259</v>
      </c>
      <c r="I98" s="55">
        <v>7474.74</v>
      </c>
      <c r="J98" s="8" t="s">
        <v>194</v>
      </c>
      <c r="K98" s="28"/>
    </row>
    <row r="99" s="21" customFormat="1" ht="31" customHeight="1" spans="1:11">
      <c r="A99" s="8">
        <v>95</v>
      </c>
      <c r="B99" s="28" t="s">
        <v>14</v>
      </c>
      <c r="C99" s="28" t="s">
        <v>176</v>
      </c>
      <c r="D99" s="87" t="s">
        <v>195</v>
      </c>
      <c r="E99" s="8" t="s">
        <v>17</v>
      </c>
      <c r="F99" s="33" t="s">
        <v>25</v>
      </c>
      <c r="G99" s="55">
        <v>43.89</v>
      </c>
      <c r="H99" s="30">
        <v>266</v>
      </c>
      <c r="I99" s="55">
        <v>11674.74</v>
      </c>
      <c r="J99" s="8" t="s">
        <v>196</v>
      </c>
      <c r="K99" s="28"/>
    </row>
    <row r="100" s="21" customFormat="1" ht="31" customHeight="1" spans="1:11">
      <c r="A100" s="8">
        <v>96</v>
      </c>
      <c r="B100" s="28" t="s">
        <v>14</v>
      </c>
      <c r="C100" s="28" t="s">
        <v>176</v>
      </c>
      <c r="D100" s="87" t="s">
        <v>197</v>
      </c>
      <c r="E100" s="8" t="s">
        <v>17</v>
      </c>
      <c r="F100" s="33" t="s">
        <v>25</v>
      </c>
      <c r="G100" s="55">
        <v>38.04</v>
      </c>
      <c r="H100" s="30">
        <v>184</v>
      </c>
      <c r="I100" s="55">
        <v>6999.36</v>
      </c>
      <c r="J100" s="8" t="s">
        <v>196</v>
      </c>
      <c r="K100" s="28"/>
    </row>
    <row r="101" s="21" customFormat="1" ht="31" customHeight="1" spans="1:11">
      <c r="A101" s="8">
        <v>97</v>
      </c>
      <c r="B101" s="28" t="s">
        <v>14</v>
      </c>
      <c r="C101" s="28" t="s">
        <v>176</v>
      </c>
      <c r="D101" s="87" t="s">
        <v>198</v>
      </c>
      <c r="E101" s="8" t="s">
        <v>17</v>
      </c>
      <c r="F101" s="33" t="s">
        <v>25</v>
      </c>
      <c r="G101" s="55">
        <v>43.94</v>
      </c>
      <c r="H101" s="30">
        <v>173</v>
      </c>
      <c r="I101" s="55">
        <v>7601.62</v>
      </c>
      <c r="J101" s="8" t="s">
        <v>180</v>
      </c>
      <c r="K101" s="28"/>
    </row>
    <row r="102" s="21" customFormat="1" ht="31" customHeight="1" spans="1:11">
      <c r="A102" s="8">
        <v>98</v>
      </c>
      <c r="B102" s="28" t="s">
        <v>14</v>
      </c>
      <c r="C102" s="28" t="s">
        <v>176</v>
      </c>
      <c r="D102" s="87" t="s">
        <v>199</v>
      </c>
      <c r="E102" s="8" t="s">
        <v>17</v>
      </c>
      <c r="F102" s="33" t="s">
        <v>25</v>
      </c>
      <c r="G102" s="55">
        <v>23.57</v>
      </c>
      <c r="H102" s="30">
        <v>180</v>
      </c>
      <c r="I102" s="55">
        <v>4242.6</v>
      </c>
      <c r="J102" s="8" t="s">
        <v>200</v>
      </c>
      <c r="K102" s="28"/>
    </row>
    <row r="103" s="21" customFormat="1" ht="31" customHeight="1" spans="1:11">
      <c r="A103" s="8">
        <v>99</v>
      </c>
      <c r="B103" s="28" t="s">
        <v>14</v>
      </c>
      <c r="C103" s="28" t="s">
        <v>176</v>
      </c>
      <c r="D103" s="87" t="s">
        <v>201</v>
      </c>
      <c r="E103" s="8" t="s">
        <v>17</v>
      </c>
      <c r="F103" s="28" t="s">
        <v>18</v>
      </c>
      <c r="G103" s="55">
        <v>25.77</v>
      </c>
      <c r="H103" s="30">
        <v>203</v>
      </c>
      <c r="I103" s="55">
        <v>5231.31</v>
      </c>
      <c r="J103" s="8" t="s">
        <v>202</v>
      </c>
      <c r="K103" s="28"/>
    </row>
    <row r="104" s="21" customFormat="1" ht="31" customHeight="1" spans="1:11">
      <c r="A104" s="8">
        <v>100</v>
      </c>
      <c r="B104" s="28" t="s">
        <v>14</v>
      </c>
      <c r="C104" s="28" t="s">
        <v>176</v>
      </c>
      <c r="D104" s="87" t="s">
        <v>203</v>
      </c>
      <c r="E104" s="8" t="s">
        <v>17</v>
      </c>
      <c r="F104" s="33" t="s">
        <v>25</v>
      </c>
      <c r="G104" s="55">
        <v>30.95</v>
      </c>
      <c r="H104" s="30">
        <v>187</v>
      </c>
      <c r="I104" s="55">
        <v>5787.65</v>
      </c>
      <c r="J104" s="8" t="s">
        <v>152</v>
      </c>
      <c r="K104" s="28"/>
    </row>
    <row r="105" s="21" customFormat="1" ht="31" customHeight="1" spans="1:11">
      <c r="A105" s="8">
        <v>101</v>
      </c>
      <c r="B105" s="28" t="s">
        <v>14</v>
      </c>
      <c r="C105" s="28" t="s">
        <v>176</v>
      </c>
      <c r="D105" s="87" t="s">
        <v>204</v>
      </c>
      <c r="E105" s="8" t="s">
        <v>17</v>
      </c>
      <c r="F105" s="33" t="s">
        <v>25</v>
      </c>
      <c r="G105" s="55">
        <v>42.72</v>
      </c>
      <c r="H105" s="30">
        <v>177</v>
      </c>
      <c r="I105" s="55">
        <v>7561.44</v>
      </c>
      <c r="J105" s="8" t="s">
        <v>205</v>
      </c>
      <c r="K105" s="28"/>
    </row>
    <row r="106" s="21" customFormat="1" ht="31" customHeight="1" spans="1:11">
      <c r="A106" s="8">
        <v>102</v>
      </c>
      <c r="B106" s="28" t="s">
        <v>14</v>
      </c>
      <c r="C106" s="28" t="s">
        <v>176</v>
      </c>
      <c r="D106" s="87" t="s">
        <v>206</v>
      </c>
      <c r="E106" s="8" t="s">
        <v>17</v>
      </c>
      <c r="F106" s="33" t="s">
        <v>25</v>
      </c>
      <c r="G106" s="55">
        <v>37.88</v>
      </c>
      <c r="H106" s="30">
        <v>184</v>
      </c>
      <c r="I106" s="55">
        <v>6969.92</v>
      </c>
      <c r="J106" s="8" t="s">
        <v>207</v>
      </c>
      <c r="K106" s="28"/>
    </row>
    <row r="107" s="21" customFormat="1" ht="31" customHeight="1" spans="1:11">
      <c r="A107" s="8">
        <v>103</v>
      </c>
      <c r="B107" s="28" t="s">
        <v>14</v>
      </c>
      <c r="C107" s="28" t="s">
        <v>176</v>
      </c>
      <c r="D107" s="87" t="s">
        <v>208</v>
      </c>
      <c r="E107" s="8" t="s">
        <v>17</v>
      </c>
      <c r="F107" s="28" t="s">
        <v>18</v>
      </c>
      <c r="G107" s="55">
        <v>23.77</v>
      </c>
      <c r="H107" s="30">
        <v>132</v>
      </c>
      <c r="I107" s="55">
        <v>3137.64</v>
      </c>
      <c r="J107" s="8" t="s">
        <v>209</v>
      </c>
      <c r="K107" s="28"/>
    </row>
    <row r="108" s="21" customFormat="1" ht="31" customHeight="1" spans="1:11">
      <c r="A108" s="8">
        <v>104</v>
      </c>
      <c r="B108" s="28" t="s">
        <v>14</v>
      </c>
      <c r="C108" s="28" t="s">
        <v>176</v>
      </c>
      <c r="D108" s="87" t="s">
        <v>210</v>
      </c>
      <c r="E108" s="8" t="s">
        <v>17</v>
      </c>
      <c r="F108" s="28" t="s">
        <v>25</v>
      </c>
      <c r="G108" s="55">
        <v>32.68</v>
      </c>
      <c r="H108" s="30">
        <v>143</v>
      </c>
      <c r="I108" s="55">
        <v>4673.24</v>
      </c>
      <c r="J108" s="8" t="s">
        <v>211</v>
      </c>
      <c r="K108" s="28"/>
    </row>
    <row r="109" s="21" customFormat="1" ht="31" customHeight="1" spans="1:11">
      <c r="A109" s="8">
        <v>105</v>
      </c>
      <c r="B109" s="28" t="s">
        <v>14</v>
      </c>
      <c r="C109" s="28" t="s">
        <v>176</v>
      </c>
      <c r="D109" s="87" t="s">
        <v>212</v>
      </c>
      <c r="E109" s="8" t="s">
        <v>17</v>
      </c>
      <c r="F109" s="28" t="s">
        <v>25</v>
      </c>
      <c r="G109" s="55">
        <v>32.69</v>
      </c>
      <c r="H109" s="30">
        <v>197</v>
      </c>
      <c r="I109" s="55">
        <v>6439.93</v>
      </c>
      <c r="J109" s="8" t="s">
        <v>213</v>
      </c>
      <c r="K109" s="28"/>
    </row>
    <row r="110" s="21" customFormat="1" ht="31" customHeight="1" spans="1:11">
      <c r="A110" s="8">
        <v>106</v>
      </c>
      <c r="B110" s="28" t="s">
        <v>14</v>
      </c>
      <c r="C110" s="28" t="s">
        <v>176</v>
      </c>
      <c r="D110" s="87" t="s">
        <v>214</v>
      </c>
      <c r="E110" s="8" t="s">
        <v>17</v>
      </c>
      <c r="F110" s="28" t="s">
        <v>25</v>
      </c>
      <c r="G110" s="55">
        <v>29.24</v>
      </c>
      <c r="H110" s="30">
        <v>118</v>
      </c>
      <c r="I110" s="55">
        <v>3450.32</v>
      </c>
      <c r="J110" s="8" t="s">
        <v>215</v>
      </c>
      <c r="K110" s="28"/>
    </row>
    <row r="111" s="21" customFormat="1" ht="31" customHeight="1" spans="1:11">
      <c r="A111" s="8">
        <v>107</v>
      </c>
      <c r="B111" s="28" t="s">
        <v>14</v>
      </c>
      <c r="C111" s="28" t="s">
        <v>176</v>
      </c>
      <c r="D111" s="87" t="s">
        <v>216</v>
      </c>
      <c r="E111" s="8" t="s">
        <v>17</v>
      </c>
      <c r="F111" s="28" t="s">
        <v>18</v>
      </c>
      <c r="G111" s="55">
        <v>22.2</v>
      </c>
      <c r="H111" s="30">
        <v>210</v>
      </c>
      <c r="I111" s="55">
        <v>4662</v>
      </c>
      <c r="J111" s="8" t="s">
        <v>217</v>
      </c>
      <c r="K111" s="28"/>
    </row>
    <row r="112" s="21" customFormat="1" ht="31" customHeight="1" spans="1:11">
      <c r="A112" s="8">
        <v>108</v>
      </c>
      <c r="B112" s="28" t="s">
        <v>14</v>
      </c>
      <c r="C112" s="28" t="s">
        <v>176</v>
      </c>
      <c r="D112" s="87" t="s">
        <v>218</v>
      </c>
      <c r="E112" s="8" t="s">
        <v>17</v>
      </c>
      <c r="F112" s="28" t="s">
        <v>25</v>
      </c>
      <c r="G112" s="55">
        <v>28.6</v>
      </c>
      <c r="H112" s="30">
        <v>164</v>
      </c>
      <c r="I112" s="55">
        <v>4690.4</v>
      </c>
      <c r="J112" s="8" t="s">
        <v>219</v>
      </c>
      <c r="K112" s="28"/>
    </row>
    <row r="113" s="21" customFormat="1" ht="31" customHeight="1" spans="1:11">
      <c r="A113" s="8">
        <v>109</v>
      </c>
      <c r="B113" s="28" t="s">
        <v>14</v>
      </c>
      <c r="C113" s="28" t="s">
        <v>176</v>
      </c>
      <c r="D113" s="87" t="s">
        <v>220</v>
      </c>
      <c r="E113" s="8" t="s">
        <v>17</v>
      </c>
      <c r="F113" s="28" t="s">
        <v>25</v>
      </c>
      <c r="G113" s="55">
        <v>32.06</v>
      </c>
      <c r="H113" s="30">
        <v>187</v>
      </c>
      <c r="I113" s="55">
        <v>5995.22</v>
      </c>
      <c r="J113" s="8" t="s">
        <v>221</v>
      </c>
      <c r="K113" s="28"/>
    </row>
    <row r="114" s="21" customFormat="1" ht="31" customHeight="1" spans="1:11">
      <c r="A114" s="8">
        <v>110</v>
      </c>
      <c r="B114" s="28" t="s">
        <v>14</v>
      </c>
      <c r="C114" s="28" t="s">
        <v>176</v>
      </c>
      <c r="D114" s="87" t="s">
        <v>222</v>
      </c>
      <c r="E114" s="8" t="s">
        <v>17</v>
      </c>
      <c r="F114" s="33" t="s">
        <v>223</v>
      </c>
      <c r="G114" s="55">
        <v>49.61</v>
      </c>
      <c r="H114" s="30">
        <v>159</v>
      </c>
      <c r="I114" s="55">
        <v>7887.99</v>
      </c>
      <c r="J114" s="8" t="s">
        <v>224</v>
      </c>
      <c r="K114" s="28"/>
    </row>
    <row r="115" s="21" customFormat="1" ht="31" customHeight="1" spans="1:11">
      <c r="A115" s="8">
        <v>111</v>
      </c>
      <c r="B115" s="28" t="s">
        <v>14</v>
      </c>
      <c r="C115" s="28" t="s">
        <v>176</v>
      </c>
      <c r="D115" s="87" t="s">
        <v>225</v>
      </c>
      <c r="E115" s="8" t="s">
        <v>17</v>
      </c>
      <c r="F115" s="33" t="s">
        <v>25</v>
      </c>
      <c r="G115" s="55">
        <v>45.48</v>
      </c>
      <c r="H115" s="30">
        <v>210</v>
      </c>
      <c r="I115" s="55">
        <v>9550.8</v>
      </c>
      <c r="J115" s="8" t="s">
        <v>226</v>
      </c>
      <c r="K115" s="28"/>
    </row>
    <row r="116" s="21" customFormat="1" ht="31" customHeight="1" spans="1:11">
      <c r="A116" s="8">
        <v>112</v>
      </c>
      <c r="B116" s="28" t="s">
        <v>14</v>
      </c>
      <c r="C116" s="28" t="s">
        <v>176</v>
      </c>
      <c r="D116" s="87" t="s">
        <v>227</v>
      </c>
      <c r="E116" s="8" t="s">
        <v>17</v>
      </c>
      <c r="F116" s="33" t="s">
        <v>25</v>
      </c>
      <c r="G116" s="55">
        <v>46.9</v>
      </c>
      <c r="H116" s="30">
        <v>225</v>
      </c>
      <c r="I116" s="55">
        <v>10552.5</v>
      </c>
      <c r="J116" s="8" t="s">
        <v>228</v>
      </c>
      <c r="K116" s="28"/>
    </row>
    <row r="117" s="21" customFormat="1" ht="31" customHeight="1" spans="1:11">
      <c r="A117" s="8">
        <v>113</v>
      </c>
      <c r="B117" s="28" t="s">
        <v>14</v>
      </c>
      <c r="C117" s="28" t="s">
        <v>176</v>
      </c>
      <c r="D117" s="87" t="s">
        <v>229</v>
      </c>
      <c r="E117" s="8" t="s">
        <v>17</v>
      </c>
      <c r="F117" s="33" t="s">
        <v>25</v>
      </c>
      <c r="G117" s="55">
        <v>46.85</v>
      </c>
      <c r="H117" s="30">
        <v>163</v>
      </c>
      <c r="I117" s="55">
        <v>7636.55</v>
      </c>
      <c r="J117" s="8" t="s">
        <v>230</v>
      </c>
      <c r="K117" s="28"/>
    </row>
    <row r="118" s="21" customFormat="1" ht="31" customHeight="1" spans="1:11">
      <c r="A118" s="8">
        <v>114</v>
      </c>
      <c r="B118" s="28" t="s">
        <v>14</v>
      </c>
      <c r="C118" s="28" t="s">
        <v>176</v>
      </c>
      <c r="D118" s="87" t="s">
        <v>231</v>
      </c>
      <c r="E118" s="8" t="s">
        <v>17</v>
      </c>
      <c r="F118" s="28" t="s">
        <v>18</v>
      </c>
      <c r="G118" s="55">
        <v>20.01</v>
      </c>
      <c r="H118" s="30">
        <v>181</v>
      </c>
      <c r="I118" s="55">
        <v>3621.81</v>
      </c>
      <c r="J118" s="8" t="s">
        <v>232</v>
      </c>
      <c r="K118" s="28"/>
    </row>
    <row r="119" s="21" customFormat="1" ht="31" customHeight="1" spans="1:11">
      <c r="A119" s="8">
        <v>115</v>
      </c>
      <c r="B119" s="28" t="s">
        <v>14</v>
      </c>
      <c r="C119" s="28" t="s">
        <v>176</v>
      </c>
      <c r="D119" s="87" t="s">
        <v>233</v>
      </c>
      <c r="E119" s="8" t="s">
        <v>17</v>
      </c>
      <c r="F119" s="28" t="s">
        <v>18</v>
      </c>
      <c r="G119" s="55">
        <v>30</v>
      </c>
      <c r="H119" s="30">
        <v>132</v>
      </c>
      <c r="I119" s="55">
        <v>3960</v>
      </c>
      <c r="J119" s="8" t="s">
        <v>234</v>
      </c>
      <c r="K119" s="28"/>
    </row>
    <row r="120" s="21" customFormat="1" ht="31" customHeight="1" spans="1:11">
      <c r="A120" s="8">
        <v>116</v>
      </c>
      <c r="B120" s="28" t="s">
        <v>14</v>
      </c>
      <c r="C120" s="28" t="s">
        <v>176</v>
      </c>
      <c r="D120" s="87" t="s">
        <v>235</v>
      </c>
      <c r="E120" s="8" t="s">
        <v>17</v>
      </c>
      <c r="F120" s="33" t="s">
        <v>25</v>
      </c>
      <c r="G120" s="55">
        <v>40.01</v>
      </c>
      <c r="H120" s="30">
        <v>179</v>
      </c>
      <c r="I120" s="55">
        <v>7161.79</v>
      </c>
      <c r="J120" s="8" t="s">
        <v>236</v>
      </c>
      <c r="K120" s="28"/>
    </row>
    <row r="121" s="21" customFormat="1" ht="31" customHeight="1" spans="1:11">
      <c r="A121" s="8">
        <v>117</v>
      </c>
      <c r="B121" s="28" t="s">
        <v>14</v>
      </c>
      <c r="C121" s="28" t="s">
        <v>176</v>
      </c>
      <c r="D121" s="87" t="s">
        <v>237</v>
      </c>
      <c r="E121" s="8" t="s">
        <v>17</v>
      </c>
      <c r="F121" s="33" t="s">
        <v>25</v>
      </c>
      <c r="G121" s="55">
        <v>31.79</v>
      </c>
      <c r="H121" s="30">
        <v>94</v>
      </c>
      <c r="I121" s="55">
        <v>2988.26</v>
      </c>
      <c r="J121" s="8" t="s">
        <v>124</v>
      </c>
      <c r="K121" s="28"/>
    </row>
    <row r="122" s="21" customFormat="1" ht="31" customHeight="1" spans="1:11">
      <c r="A122" s="8">
        <v>118</v>
      </c>
      <c r="B122" s="28" t="s">
        <v>14</v>
      </c>
      <c r="C122" s="28" t="s">
        <v>176</v>
      </c>
      <c r="D122" s="87" t="s">
        <v>238</v>
      </c>
      <c r="E122" s="8" t="s">
        <v>17</v>
      </c>
      <c r="F122" s="28" t="s">
        <v>18</v>
      </c>
      <c r="G122" s="55">
        <v>26</v>
      </c>
      <c r="H122" s="30">
        <v>94</v>
      </c>
      <c r="I122" s="55">
        <v>2444</v>
      </c>
      <c r="J122" s="8" t="s">
        <v>239</v>
      </c>
      <c r="K122" s="28"/>
    </row>
    <row r="123" s="21" customFormat="1" ht="31" customHeight="1" spans="1:11">
      <c r="A123" s="8">
        <v>119</v>
      </c>
      <c r="B123" s="28" t="s">
        <v>14</v>
      </c>
      <c r="C123" s="28" t="s">
        <v>176</v>
      </c>
      <c r="D123" s="87" t="s">
        <v>240</v>
      </c>
      <c r="E123" s="8" t="s">
        <v>17</v>
      </c>
      <c r="F123" s="33" t="s">
        <v>25</v>
      </c>
      <c r="G123" s="55">
        <v>32.27</v>
      </c>
      <c r="H123" s="30">
        <v>180</v>
      </c>
      <c r="I123" s="55">
        <v>5808.6</v>
      </c>
      <c r="J123" s="8" t="s">
        <v>241</v>
      </c>
      <c r="K123" s="28"/>
    </row>
    <row r="124" s="21" customFormat="1" ht="31" customHeight="1" spans="1:11">
      <c r="A124" s="8">
        <v>120</v>
      </c>
      <c r="B124" s="28" t="s">
        <v>14</v>
      </c>
      <c r="C124" s="28" t="s">
        <v>176</v>
      </c>
      <c r="D124" s="87" t="s">
        <v>242</v>
      </c>
      <c r="E124" s="8" t="s">
        <v>17</v>
      </c>
      <c r="F124" s="33" t="s">
        <v>25</v>
      </c>
      <c r="G124" s="55">
        <v>30.88</v>
      </c>
      <c r="H124" s="30">
        <v>94</v>
      </c>
      <c r="I124" s="55">
        <v>2902.72</v>
      </c>
      <c r="J124" s="8" t="s">
        <v>243</v>
      </c>
      <c r="K124" s="28"/>
    </row>
    <row r="125" s="21" customFormat="1" ht="31" customHeight="1" spans="1:11">
      <c r="A125" s="8">
        <v>121</v>
      </c>
      <c r="B125" s="28" t="s">
        <v>14</v>
      </c>
      <c r="C125" s="28" t="s">
        <v>176</v>
      </c>
      <c r="D125" s="8" t="s">
        <v>244</v>
      </c>
      <c r="E125" s="8" t="s">
        <v>17</v>
      </c>
      <c r="F125" s="28" t="s">
        <v>40</v>
      </c>
      <c r="G125" s="28">
        <v>33.1</v>
      </c>
      <c r="H125" s="30">
        <v>75</v>
      </c>
      <c r="I125" s="55">
        <v>2482.5</v>
      </c>
      <c r="J125" s="30" t="s">
        <v>245</v>
      </c>
      <c r="K125" s="28"/>
    </row>
    <row r="126" s="21" customFormat="1" ht="31" customHeight="1" spans="1:11">
      <c r="A126" s="8">
        <v>122</v>
      </c>
      <c r="B126" s="28" t="s">
        <v>14</v>
      </c>
      <c r="C126" s="28" t="s">
        <v>176</v>
      </c>
      <c r="D126" s="8" t="s">
        <v>246</v>
      </c>
      <c r="E126" s="8" t="s">
        <v>17</v>
      </c>
      <c r="F126" s="28" t="s">
        <v>40</v>
      </c>
      <c r="G126" s="28">
        <v>40.8</v>
      </c>
      <c r="H126" s="30">
        <v>75</v>
      </c>
      <c r="I126" s="55">
        <v>3060</v>
      </c>
      <c r="J126" s="30" t="s">
        <v>247</v>
      </c>
      <c r="K126" s="28"/>
    </row>
    <row r="127" s="21" customFormat="1" ht="31" customHeight="1" spans="1:11">
      <c r="A127" s="8">
        <v>123</v>
      </c>
      <c r="B127" s="8" t="s">
        <v>14</v>
      </c>
      <c r="C127" s="8" t="s">
        <v>248</v>
      </c>
      <c r="D127" s="38" t="s">
        <v>249</v>
      </c>
      <c r="E127" s="8" t="s">
        <v>17</v>
      </c>
      <c r="F127" s="8" t="s">
        <v>18</v>
      </c>
      <c r="G127" s="88">
        <v>26</v>
      </c>
      <c r="H127" s="8">
        <v>457</v>
      </c>
      <c r="I127" s="32">
        <v>11882</v>
      </c>
      <c r="J127" s="8" t="s">
        <v>250</v>
      </c>
      <c r="K127" s="28"/>
    </row>
    <row r="128" s="21" customFormat="1" ht="31" customHeight="1" spans="1:11">
      <c r="A128" s="8">
        <v>124</v>
      </c>
      <c r="B128" s="8" t="s">
        <v>14</v>
      </c>
      <c r="C128" s="8" t="s">
        <v>248</v>
      </c>
      <c r="D128" s="38" t="s">
        <v>251</v>
      </c>
      <c r="E128" s="8" t="s">
        <v>17</v>
      </c>
      <c r="F128" s="8" t="s">
        <v>40</v>
      </c>
      <c r="G128" s="35">
        <v>27.62</v>
      </c>
      <c r="H128" s="8">
        <v>457</v>
      </c>
      <c r="I128" s="32">
        <v>12622.34</v>
      </c>
      <c r="J128" s="8" t="s">
        <v>252</v>
      </c>
      <c r="K128" s="28"/>
    </row>
    <row r="129" s="21" customFormat="1" ht="31" customHeight="1" spans="1:11">
      <c r="A129" s="8">
        <v>125</v>
      </c>
      <c r="B129" s="8" t="s">
        <v>14</v>
      </c>
      <c r="C129" s="8" t="s">
        <v>248</v>
      </c>
      <c r="D129" s="36" t="s">
        <v>253</v>
      </c>
      <c r="E129" s="8" t="s">
        <v>17</v>
      </c>
      <c r="F129" s="8" t="s">
        <v>18</v>
      </c>
      <c r="G129" s="30">
        <v>21.81</v>
      </c>
      <c r="H129" s="8">
        <v>542</v>
      </c>
      <c r="I129" s="32">
        <v>11821.02</v>
      </c>
      <c r="J129" s="8" t="s">
        <v>254</v>
      </c>
      <c r="K129" s="28"/>
    </row>
    <row r="130" s="21" customFormat="1" ht="31" customHeight="1" spans="1:11">
      <c r="A130" s="8">
        <v>126</v>
      </c>
      <c r="B130" s="8" t="s">
        <v>14</v>
      </c>
      <c r="C130" s="8" t="s">
        <v>248</v>
      </c>
      <c r="D130" s="36" t="s">
        <v>255</v>
      </c>
      <c r="E130" s="8" t="s">
        <v>17</v>
      </c>
      <c r="F130" s="8" t="s">
        <v>18</v>
      </c>
      <c r="G130" s="30">
        <v>24.01</v>
      </c>
      <c r="H130" s="8">
        <v>488</v>
      </c>
      <c r="I130" s="32">
        <v>11716.88</v>
      </c>
      <c r="J130" s="8" t="s">
        <v>254</v>
      </c>
      <c r="K130" s="28"/>
    </row>
    <row r="131" s="21" customFormat="1" ht="31" customHeight="1" spans="1:11">
      <c r="A131" s="8">
        <v>127</v>
      </c>
      <c r="B131" s="8" t="s">
        <v>14</v>
      </c>
      <c r="C131" s="8" t="s">
        <v>248</v>
      </c>
      <c r="D131" s="38" t="s">
        <v>256</v>
      </c>
      <c r="E131" s="8" t="s">
        <v>17</v>
      </c>
      <c r="F131" s="8" t="s">
        <v>40</v>
      </c>
      <c r="G131" s="35">
        <v>20.83</v>
      </c>
      <c r="H131" s="8">
        <v>337</v>
      </c>
      <c r="I131" s="32">
        <v>7019.71</v>
      </c>
      <c r="J131" s="8" t="s">
        <v>257</v>
      </c>
      <c r="K131" s="28"/>
    </row>
    <row r="132" s="21" customFormat="1" ht="31" customHeight="1" spans="1:11">
      <c r="A132" s="8">
        <v>128</v>
      </c>
      <c r="B132" s="8" t="s">
        <v>14</v>
      </c>
      <c r="C132" s="8" t="s">
        <v>248</v>
      </c>
      <c r="D132" s="38" t="s">
        <v>258</v>
      </c>
      <c r="E132" s="8" t="s">
        <v>17</v>
      </c>
      <c r="F132" s="8" t="s">
        <v>40</v>
      </c>
      <c r="G132" s="35">
        <v>21.68</v>
      </c>
      <c r="H132" s="8">
        <v>341</v>
      </c>
      <c r="I132" s="32">
        <v>7392.88</v>
      </c>
      <c r="J132" s="8" t="s">
        <v>257</v>
      </c>
      <c r="K132" s="28"/>
    </row>
    <row r="133" s="21" customFormat="1" ht="31" customHeight="1" spans="1:11">
      <c r="A133" s="8">
        <v>129</v>
      </c>
      <c r="B133" s="28" t="s">
        <v>14</v>
      </c>
      <c r="C133" s="28" t="s">
        <v>259</v>
      </c>
      <c r="D133" s="39" t="s">
        <v>260</v>
      </c>
      <c r="E133" s="8" t="s">
        <v>17</v>
      </c>
      <c r="F133" s="8" t="s">
        <v>40</v>
      </c>
      <c r="G133" s="89">
        <v>43</v>
      </c>
      <c r="H133" s="44">
        <v>321</v>
      </c>
      <c r="I133" s="32">
        <v>13803</v>
      </c>
      <c r="J133" s="30" t="s">
        <v>261</v>
      </c>
      <c r="K133" s="41"/>
    </row>
    <row r="134" s="21" customFormat="1" ht="31" customHeight="1" spans="1:11">
      <c r="A134" s="8">
        <v>130</v>
      </c>
      <c r="B134" s="28" t="s">
        <v>14</v>
      </c>
      <c r="C134" s="28" t="s">
        <v>259</v>
      </c>
      <c r="D134" s="39" t="s">
        <v>262</v>
      </c>
      <c r="E134" s="8" t="s">
        <v>17</v>
      </c>
      <c r="F134" s="8" t="s">
        <v>18</v>
      </c>
      <c r="G134" s="89">
        <v>49</v>
      </c>
      <c r="H134" s="44">
        <v>197</v>
      </c>
      <c r="I134" s="32">
        <v>9653</v>
      </c>
      <c r="J134" s="30" t="s">
        <v>263</v>
      </c>
      <c r="K134" s="41"/>
    </row>
    <row r="135" s="21" customFormat="1" ht="31" customHeight="1" spans="1:11">
      <c r="A135" s="8">
        <v>131</v>
      </c>
      <c r="B135" s="28" t="s">
        <v>14</v>
      </c>
      <c r="C135" s="28" t="s">
        <v>259</v>
      </c>
      <c r="D135" s="39" t="s">
        <v>264</v>
      </c>
      <c r="E135" s="8" t="s">
        <v>17</v>
      </c>
      <c r="F135" s="8" t="s">
        <v>18</v>
      </c>
      <c r="G135" s="89">
        <v>31</v>
      </c>
      <c r="H135" s="44">
        <v>197</v>
      </c>
      <c r="I135" s="32">
        <v>6107</v>
      </c>
      <c r="J135" s="30" t="s">
        <v>263</v>
      </c>
      <c r="K135" s="41"/>
    </row>
    <row r="136" s="21" customFormat="1" ht="31" customHeight="1" spans="1:11">
      <c r="A136" s="8">
        <v>132</v>
      </c>
      <c r="B136" s="28" t="s">
        <v>14</v>
      </c>
      <c r="C136" s="28" t="s">
        <v>259</v>
      </c>
      <c r="D136" s="39" t="s">
        <v>265</v>
      </c>
      <c r="E136" s="8" t="s">
        <v>17</v>
      </c>
      <c r="F136" s="8" t="s">
        <v>18</v>
      </c>
      <c r="G136" s="89">
        <v>29.97</v>
      </c>
      <c r="H136" s="44">
        <v>166</v>
      </c>
      <c r="I136" s="32">
        <v>4975.02</v>
      </c>
      <c r="J136" s="30" t="s">
        <v>263</v>
      </c>
      <c r="K136" s="41"/>
    </row>
    <row r="137" s="21" customFormat="1" ht="31" customHeight="1" spans="1:11">
      <c r="A137" s="8">
        <v>133</v>
      </c>
      <c r="B137" s="28" t="s">
        <v>14</v>
      </c>
      <c r="C137" s="28" t="s">
        <v>259</v>
      </c>
      <c r="D137" s="39" t="s">
        <v>266</v>
      </c>
      <c r="E137" s="8" t="s">
        <v>17</v>
      </c>
      <c r="F137" s="8" t="s">
        <v>18</v>
      </c>
      <c r="G137" s="89">
        <v>24.61</v>
      </c>
      <c r="H137" s="44">
        <v>162</v>
      </c>
      <c r="I137" s="32">
        <v>3986.82</v>
      </c>
      <c r="J137" s="30" t="s">
        <v>267</v>
      </c>
      <c r="K137" s="41"/>
    </row>
    <row r="138" s="21" customFormat="1" ht="31" customHeight="1" spans="1:11">
      <c r="A138" s="8">
        <v>134</v>
      </c>
      <c r="B138" s="28" t="s">
        <v>14</v>
      </c>
      <c r="C138" s="28" t="s">
        <v>259</v>
      </c>
      <c r="D138" s="39" t="s">
        <v>268</v>
      </c>
      <c r="E138" s="8" t="s">
        <v>17</v>
      </c>
      <c r="F138" s="8" t="s">
        <v>18</v>
      </c>
      <c r="G138" s="89">
        <v>20</v>
      </c>
      <c r="H138" s="44">
        <v>162</v>
      </c>
      <c r="I138" s="32">
        <v>3240</v>
      </c>
      <c r="J138" s="30" t="s">
        <v>267</v>
      </c>
      <c r="K138" s="41"/>
    </row>
    <row r="139" s="21" customFormat="1" ht="31" customHeight="1" spans="1:11">
      <c r="A139" s="8">
        <v>135</v>
      </c>
      <c r="B139" s="28" t="s">
        <v>14</v>
      </c>
      <c r="C139" s="28" t="s">
        <v>259</v>
      </c>
      <c r="D139" s="39" t="s">
        <v>269</v>
      </c>
      <c r="E139" s="8" t="s">
        <v>17</v>
      </c>
      <c r="F139" s="8" t="s">
        <v>18</v>
      </c>
      <c r="G139" s="89">
        <v>48</v>
      </c>
      <c r="H139" s="44">
        <v>326</v>
      </c>
      <c r="I139" s="32">
        <v>15648</v>
      </c>
      <c r="J139" s="30" t="s">
        <v>261</v>
      </c>
      <c r="K139" s="41"/>
    </row>
    <row r="140" s="21" customFormat="1" ht="31" customHeight="1" spans="1:11">
      <c r="A140" s="8">
        <v>136</v>
      </c>
      <c r="B140" s="28" t="s">
        <v>14</v>
      </c>
      <c r="C140" s="28" t="s">
        <v>259</v>
      </c>
      <c r="D140" s="39" t="s">
        <v>270</v>
      </c>
      <c r="E140" s="8" t="s">
        <v>17</v>
      </c>
      <c r="F140" s="8" t="s">
        <v>18</v>
      </c>
      <c r="G140" s="89">
        <v>45</v>
      </c>
      <c r="H140" s="44">
        <v>166</v>
      </c>
      <c r="I140" s="32">
        <v>7470</v>
      </c>
      <c r="J140" s="30" t="s">
        <v>263</v>
      </c>
      <c r="K140" s="41"/>
    </row>
    <row r="141" s="21" customFormat="1" ht="31" customHeight="1" spans="1:11">
      <c r="A141" s="8">
        <v>137</v>
      </c>
      <c r="B141" s="28" t="s">
        <v>14</v>
      </c>
      <c r="C141" s="28" t="s">
        <v>259</v>
      </c>
      <c r="D141" s="39" t="s">
        <v>271</v>
      </c>
      <c r="E141" s="8" t="s">
        <v>17</v>
      </c>
      <c r="F141" s="8" t="s">
        <v>40</v>
      </c>
      <c r="G141" s="89">
        <v>33</v>
      </c>
      <c r="H141" s="44">
        <v>321</v>
      </c>
      <c r="I141" s="32">
        <v>10593</v>
      </c>
      <c r="J141" s="30" t="s">
        <v>263</v>
      </c>
      <c r="K141" s="41"/>
    </row>
    <row r="142" s="21" customFormat="1" ht="31" customHeight="1" spans="1:11">
      <c r="A142" s="8">
        <v>138</v>
      </c>
      <c r="B142" s="28" t="s">
        <v>14</v>
      </c>
      <c r="C142" s="28" t="s">
        <v>259</v>
      </c>
      <c r="D142" s="39" t="s">
        <v>272</v>
      </c>
      <c r="E142" s="8" t="s">
        <v>17</v>
      </c>
      <c r="F142" s="8" t="s">
        <v>40</v>
      </c>
      <c r="G142" s="89">
        <v>30</v>
      </c>
      <c r="H142" s="44">
        <v>321</v>
      </c>
      <c r="I142" s="32">
        <v>9630</v>
      </c>
      <c r="J142" s="30" t="s">
        <v>263</v>
      </c>
      <c r="K142" s="41"/>
    </row>
    <row r="143" s="21" customFormat="1" ht="31" customHeight="1" spans="1:11">
      <c r="A143" s="8">
        <v>139</v>
      </c>
      <c r="B143" s="28" t="s">
        <v>14</v>
      </c>
      <c r="C143" s="28" t="s">
        <v>259</v>
      </c>
      <c r="D143" s="42" t="s">
        <v>199</v>
      </c>
      <c r="E143" s="8" t="s">
        <v>17</v>
      </c>
      <c r="F143" s="8" t="s">
        <v>18</v>
      </c>
      <c r="G143" s="89">
        <v>32.85</v>
      </c>
      <c r="H143" s="44">
        <v>326</v>
      </c>
      <c r="I143" s="32">
        <v>10709.1</v>
      </c>
      <c r="J143" s="30" t="s">
        <v>273</v>
      </c>
      <c r="K143" s="41"/>
    </row>
    <row r="144" s="21" customFormat="1" ht="31" customHeight="1" spans="1:11">
      <c r="A144" s="8">
        <v>140</v>
      </c>
      <c r="B144" s="28" t="s">
        <v>14</v>
      </c>
      <c r="C144" s="28" t="s">
        <v>259</v>
      </c>
      <c r="D144" s="42" t="s">
        <v>214</v>
      </c>
      <c r="E144" s="8" t="s">
        <v>17</v>
      </c>
      <c r="F144" s="8" t="s">
        <v>18</v>
      </c>
      <c r="G144" s="89">
        <v>27.65</v>
      </c>
      <c r="H144" s="44">
        <v>266</v>
      </c>
      <c r="I144" s="32">
        <v>7354.9</v>
      </c>
      <c r="J144" s="30" t="s">
        <v>274</v>
      </c>
      <c r="K144" s="41"/>
    </row>
    <row r="145" s="21" customFormat="1" ht="31" customHeight="1" spans="1:11">
      <c r="A145" s="8">
        <v>141</v>
      </c>
      <c r="B145" s="28" t="s">
        <v>14</v>
      </c>
      <c r="C145" s="28" t="s">
        <v>259</v>
      </c>
      <c r="D145" s="39" t="s">
        <v>216</v>
      </c>
      <c r="E145" s="8" t="s">
        <v>17</v>
      </c>
      <c r="F145" s="8" t="s">
        <v>18</v>
      </c>
      <c r="G145" s="89">
        <v>36.18</v>
      </c>
      <c r="H145" s="44">
        <v>131</v>
      </c>
      <c r="I145" s="32">
        <v>4739.58</v>
      </c>
      <c r="J145" s="30" t="s">
        <v>275</v>
      </c>
      <c r="K145" s="41"/>
    </row>
    <row r="146" s="21" customFormat="1" ht="31" customHeight="1" spans="1:11">
      <c r="A146" s="8">
        <v>142</v>
      </c>
      <c r="B146" s="28" t="s">
        <v>14</v>
      </c>
      <c r="C146" s="28" t="s">
        <v>259</v>
      </c>
      <c r="D146" s="42" t="s">
        <v>276</v>
      </c>
      <c r="E146" s="8" t="s">
        <v>17</v>
      </c>
      <c r="F146" s="8" t="s">
        <v>18</v>
      </c>
      <c r="G146" s="89">
        <v>46</v>
      </c>
      <c r="H146" s="44">
        <v>162</v>
      </c>
      <c r="I146" s="32">
        <v>7452</v>
      </c>
      <c r="J146" s="30" t="s">
        <v>261</v>
      </c>
      <c r="K146" s="41"/>
    </row>
    <row r="147" s="21" customFormat="1" ht="31" customHeight="1" spans="1:11">
      <c r="A147" s="8">
        <v>143</v>
      </c>
      <c r="B147" s="28" t="s">
        <v>14</v>
      </c>
      <c r="C147" s="28" t="s">
        <v>259</v>
      </c>
      <c r="D147" s="39" t="s">
        <v>277</v>
      </c>
      <c r="E147" s="8" t="s">
        <v>17</v>
      </c>
      <c r="F147" s="8" t="s">
        <v>25</v>
      </c>
      <c r="G147" s="41">
        <v>38</v>
      </c>
      <c r="H147" s="44">
        <v>90</v>
      </c>
      <c r="I147" s="32">
        <v>3420</v>
      </c>
      <c r="J147" s="30" t="s">
        <v>278</v>
      </c>
      <c r="K147" s="41"/>
    </row>
    <row r="148" s="21" customFormat="1" ht="31" customHeight="1" spans="1:11">
      <c r="A148" s="8">
        <v>144</v>
      </c>
      <c r="B148" s="28" t="s">
        <v>14</v>
      </c>
      <c r="C148" s="28" t="s">
        <v>259</v>
      </c>
      <c r="D148" s="39" t="s">
        <v>279</v>
      </c>
      <c r="E148" s="8" t="s">
        <v>17</v>
      </c>
      <c r="F148" s="8" t="s">
        <v>18</v>
      </c>
      <c r="G148" s="41">
        <v>36</v>
      </c>
      <c r="H148" s="44">
        <v>90</v>
      </c>
      <c r="I148" s="32">
        <v>3240</v>
      </c>
      <c r="J148" s="30" t="s">
        <v>280</v>
      </c>
      <c r="K148" s="41"/>
    </row>
    <row r="149" s="21" customFormat="1" ht="31" customHeight="1" spans="1:11">
      <c r="A149" s="8">
        <v>145</v>
      </c>
      <c r="B149" s="28" t="s">
        <v>14</v>
      </c>
      <c r="C149" s="28" t="s">
        <v>259</v>
      </c>
      <c r="D149" s="39" t="s">
        <v>281</v>
      </c>
      <c r="E149" s="8" t="s">
        <v>17</v>
      </c>
      <c r="F149" s="8" t="s">
        <v>18</v>
      </c>
      <c r="G149" s="41">
        <v>26</v>
      </c>
      <c r="H149" s="44">
        <v>126</v>
      </c>
      <c r="I149" s="32">
        <v>3276</v>
      </c>
      <c r="J149" s="30" t="s">
        <v>282</v>
      </c>
      <c r="K149" s="41"/>
    </row>
    <row r="150" s="21" customFormat="1" ht="31" customHeight="1" spans="1:11">
      <c r="A150" s="8">
        <v>146</v>
      </c>
      <c r="B150" s="28" t="s">
        <v>14</v>
      </c>
      <c r="C150" s="28" t="s">
        <v>259</v>
      </c>
      <c r="D150" s="39" t="s">
        <v>283</v>
      </c>
      <c r="E150" s="8" t="s">
        <v>17</v>
      </c>
      <c r="F150" s="8" t="s">
        <v>25</v>
      </c>
      <c r="G150" s="41">
        <v>37</v>
      </c>
      <c r="H150" s="44">
        <v>90</v>
      </c>
      <c r="I150" s="32">
        <v>3330</v>
      </c>
      <c r="J150" s="30" t="s">
        <v>284</v>
      </c>
      <c r="K150" s="41"/>
    </row>
    <row r="151" s="21" customFormat="1" ht="31" customHeight="1" spans="1:11">
      <c r="A151" s="8">
        <v>147</v>
      </c>
      <c r="B151" s="28" t="s">
        <v>14</v>
      </c>
      <c r="C151" s="28" t="s">
        <v>259</v>
      </c>
      <c r="D151" s="39" t="s">
        <v>285</v>
      </c>
      <c r="E151" s="8" t="s">
        <v>17</v>
      </c>
      <c r="F151" s="8" t="s">
        <v>25</v>
      </c>
      <c r="G151" s="41">
        <v>20</v>
      </c>
      <c r="H151" s="44">
        <v>90</v>
      </c>
      <c r="I151" s="32">
        <v>1800</v>
      </c>
      <c r="J151" s="30" t="s">
        <v>278</v>
      </c>
      <c r="K151" s="41"/>
    </row>
    <row r="152" s="21" customFormat="1" ht="31" customHeight="1" spans="1:11">
      <c r="A152" s="8">
        <v>148</v>
      </c>
      <c r="B152" s="28" t="s">
        <v>14</v>
      </c>
      <c r="C152" s="28" t="s">
        <v>259</v>
      </c>
      <c r="D152" s="42" t="s">
        <v>286</v>
      </c>
      <c r="E152" s="8" t="s">
        <v>17</v>
      </c>
      <c r="F152" s="8" t="s">
        <v>25</v>
      </c>
      <c r="G152" s="41">
        <v>30</v>
      </c>
      <c r="H152" s="44">
        <v>80</v>
      </c>
      <c r="I152" s="61">
        <f>G152*H152</f>
        <v>2400</v>
      </c>
      <c r="J152" s="8" t="s">
        <v>287</v>
      </c>
      <c r="K152" s="41" t="s">
        <v>288</v>
      </c>
    </row>
    <row r="153" s="21" customFormat="1" ht="31" customHeight="1" spans="1:11">
      <c r="A153" s="8">
        <v>149</v>
      </c>
      <c r="B153" s="28" t="s">
        <v>14</v>
      </c>
      <c r="C153" s="28" t="s">
        <v>289</v>
      </c>
      <c r="D153" s="40" t="s">
        <v>290</v>
      </c>
      <c r="E153" s="28" t="s">
        <v>17</v>
      </c>
      <c r="F153" s="90" t="s">
        <v>18</v>
      </c>
      <c r="G153" s="40">
        <v>27.87</v>
      </c>
      <c r="H153" s="8">
        <v>268.4</v>
      </c>
      <c r="I153" s="32">
        <v>7480.308</v>
      </c>
      <c r="J153" s="8" t="s">
        <v>291</v>
      </c>
      <c r="K153" s="28"/>
    </row>
    <row r="154" s="21" customFormat="1" ht="31" customHeight="1" spans="1:11">
      <c r="A154" s="8">
        <v>150</v>
      </c>
      <c r="B154" s="28" t="s">
        <v>14</v>
      </c>
      <c r="C154" s="28" t="s">
        <v>289</v>
      </c>
      <c r="D154" s="40" t="s">
        <v>292</v>
      </c>
      <c r="E154" s="28" t="s">
        <v>17</v>
      </c>
      <c r="F154" s="90" t="s">
        <v>18</v>
      </c>
      <c r="G154" s="40">
        <v>25.98</v>
      </c>
      <c r="H154" s="8">
        <v>233.7</v>
      </c>
      <c r="I154" s="32">
        <v>6071.526</v>
      </c>
      <c r="J154" s="8" t="s">
        <v>293</v>
      </c>
      <c r="K154" s="28"/>
    </row>
    <row r="155" s="21" customFormat="1" ht="31" customHeight="1" spans="1:11">
      <c r="A155" s="8">
        <v>151</v>
      </c>
      <c r="B155" s="28" t="s">
        <v>14</v>
      </c>
      <c r="C155" s="28" t="s">
        <v>289</v>
      </c>
      <c r="D155" s="40" t="s">
        <v>294</v>
      </c>
      <c r="E155" s="28" t="s">
        <v>17</v>
      </c>
      <c r="F155" s="90" t="s">
        <v>18</v>
      </c>
      <c r="G155" s="40">
        <v>26.56</v>
      </c>
      <c r="H155" s="8">
        <v>248</v>
      </c>
      <c r="I155" s="32">
        <v>6586.88</v>
      </c>
      <c r="J155" s="8" t="s">
        <v>295</v>
      </c>
      <c r="K155" s="28"/>
    </row>
    <row r="156" s="21" customFormat="1" ht="31" customHeight="1" spans="1:11">
      <c r="A156" s="8">
        <v>152</v>
      </c>
      <c r="B156" s="28" t="s">
        <v>14</v>
      </c>
      <c r="C156" s="28" t="s">
        <v>289</v>
      </c>
      <c r="D156" s="40" t="s">
        <v>296</v>
      </c>
      <c r="E156" s="28" t="s">
        <v>17</v>
      </c>
      <c r="F156" s="90" t="s">
        <v>18</v>
      </c>
      <c r="G156" s="40">
        <v>27</v>
      </c>
      <c r="H156" s="8">
        <v>192</v>
      </c>
      <c r="I156" s="32">
        <v>5184</v>
      </c>
      <c r="J156" s="8" t="s">
        <v>257</v>
      </c>
      <c r="K156" s="28"/>
    </row>
    <row r="157" s="21" customFormat="1" ht="31" customHeight="1" spans="1:11">
      <c r="A157" s="8">
        <v>153</v>
      </c>
      <c r="B157" s="28" t="s">
        <v>14</v>
      </c>
      <c r="C157" s="28" t="s">
        <v>289</v>
      </c>
      <c r="D157" s="40" t="s">
        <v>296</v>
      </c>
      <c r="E157" s="28" t="s">
        <v>17</v>
      </c>
      <c r="F157" s="90" t="s">
        <v>18</v>
      </c>
      <c r="G157" s="40">
        <v>27.17</v>
      </c>
      <c r="H157" s="8">
        <v>192</v>
      </c>
      <c r="I157" s="32">
        <v>5216.64</v>
      </c>
      <c r="J157" s="8" t="s">
        <v>257</v>
      </c>
      <c r="K157" s="28"/>
    </row>
    <row r="158" s="21" customFormat="1" ht="31" customHeight="1" spans="1:11">
      <c r="A158" s="8">
        <v>154</v>
      </c>
      <c r="B158" s="28" t="s">
        <v>14</v>
      </c>
      <c r="C158" s="28" t="s">
        <v>289</v>
      </c>
      <c r="D158" s="43" t="s">
        <v>294</v>
      </c>
      <c r="E158" s="28" t="s">
        <v>17</v>
      </c>
      <c r="F158" s="90" t="s">
        <v>18</v>
      </c>
      <c r="G158" s="47">
        <v>22</v>
      </c>
      <c r="H158" s="8">
        <v>142</v>
      </c>
      <c r="I158" s="32">
        <v>3124</v>
      </c>
      <c r="J158" s="8" t="s">
        <v>297</v>
      </c>
      <c r="K158" s="28"/>
    </row>
    <row r="159" s="21" customFormat="1" ht="31" customHeight="1" spans="1:11">
      <c r="A159" s="8">
        <v>155</v>
      </c>
      <c r="B159" s="28" t="s">
        <v>14</v>
      </c>
      <c r="C159" s="28" t="s">
        <v>289</v>
      </c>
      <c r="D159" s="43" t="s">
        <v>294</v>
      </c>
      <c r="E159" s="28" t="s">
        <v>17</v>
      </c>
      <c r="F159" s="90" t="s">
        <v>18</v>
      </c>
      <c r="G159" s="47">
        <v>23</v>
      </c>
      <c r="H159" s="8">
        <v>142</v>
      </c>
      <c r="I159" s="32">
        <v>3266</v>
      </c>
      <c r="J159" s="8" t="s">
        <v>298</v>
      </c>
      <c r="K159" s="28"/>
    </row>
    <row r="160" s="21" customFormat="1" ht="31" customHeight="1" spans="1:11">
      <c r="A160" s="8">
        <v>156</v>
      </c>
      <c r="B160" s="28" t="s">
        <v>14</v>
      </c>
      <c r="C160" s="28" t="s">
        <v>289</v>
      </c>
      <c r="D160" s="43" t="s">
        <v>299</v>
      </c>
      <c r="E160" s="28" t="s">
        <v>17</v>
      </c>
      <c r="F160" s="90" t="s">
        <v>18</v>
      </c>
      <c r="G160" s="41">
        <v>36</v>
      </c>
      <c r="H160" s="8">
        <v>76</v>
      </c>
      <c r="I160" s="32">
        <v>2736</v>
      </c>
      <c r="J160" s="8" t="s">
        <v>300</v>
      </c>
      <c r="K160" s="28"/>
    </row>
    <row r="161" s="21" customFormat="1" ht="31" customHeight="1" spans="1:11">
      <c r="A161" s="8">
        <v>157</v>
      </c>
      <c r="B161" s="28" t="s">
        <v>14</v>
      </c>
      <c r="C161" s="28" t="s">
        <v>289</v>
      </c>
      <c r="D161" s="43" t="s">
        <v>301</v>
      </c>
      <c r="E161" s="28" t="s">
        <v>17</v>
      </c>
      <c r="F161" s="90" t="s">
        <v>18</v>
      </c>
      <c r="G161" s="41">
        <v>20</v>
      </c>
      <c r="H161" s="8">
        <v>76</v>
      </c>
      <c r="I161" s="32">
        <v>1520</v>
      </c>
      <c r="J161" s="8" t="s">
        <v>302</v>
      </c>
      <c r="K161" s="28"/>
    </row>
    <row r="162" s="70" customFormat="1" ht="31" customHeight="1" spans="1:11">
      <c r="A162" s="83">
        <v>158</v>
      </c>
      <c r="B162" s="83" t="s">
        <v>14</v>
      </c>
      <c r="C162" s="83" t="s">
        <v>303</v>
      </c>
      <c r="D162" s="91" t="s">
        <v>304</v>
      </c>
      <c r="E162" s="83" t="s">
        <v>142</v>
      </c>
      <c r="F162" s="83" t="s">
        <v>305</v>
      </c>
      <c r="G162" s="92">
        <v>23.2</v>
      </c>
      <c r="H162" s="83">
        <v>374</v>
      </c>
      <c r="I162" s="93">
        <v>8676.8</v>
      </c>
      <c r="J162" s="83" t="s">
        <v>303</v>
      </c>
      <c r="K162" s="94"/>
    </row>
    <row r="163" s="70" customFormat="1" ht="31" customHeight="1" spans="1:11">
      <c r="A163" s="83">
        <v>159</v>
      </c>
      <c r="B163" s="83" t="s">
        <v>14</v>
      </c>
      <c r="C163" s="83" t="s">
        <v>303</v>
      </c>
      <c r="D163" s="91" t="s">
        <v>306</v>
      </c>
      <c r="E163" s="83" t="s">
        <v>142</v>
      </c>
      <c r="F163" s="83" t="s">
        <v>305</v>
      </c>
      <c r="G163" s="92">
        <v>24.31</v>
      </c>
      <c r="H163" s="83">
        <v>374</v>
      </c>
      <c r="I163" s="93">
        <v>9091.94</v>
      </c>
      <c r="J163" s="83" t="s">
        <v>303</v>
      </c>
      <c r="K163" s="94"/>
    </row>
    <row r="164" s="70" customFormat="1" ht="31" customHeight="1" spans="1:11">
      <c r="A164" s="83">
        <v>160</v>
      </c>
      <c r="B164" s="83" t="s">
        <v>14</v>
      </c>
      <c r="C164" s="83" t="s">
        <v>303</v>
      </c>
      <c r="D164" s="91" t="s">
        <v>307</v>
      </c>
      <c r="E164" s="83" t="s">
        <v>142</v>
      </c>
      <c r="F164" s="83" t="s">
        <v>305</v>
      </c>
      <c r="G164" s="92">
        <v>26.63</v>
      </c>
      <c r="H164" s="83">
        <v>374</v>
      </c>
      <c r="I164" s="93">
        <v>9959.62</v>
      </c>
      <c r="J164" s="83" t="s">
        <v>303</v>
      </c>
      <c r="K164" s="94"/>
    </row>
    <row r="165" s="21" customFormat="1" ht="31" customHeight="1" spans="1:11">
      <c r="A165" s="8">
        <v>161</v>
      </c>
      <c r="B165" s="8" t="s">
        <v>14</v>
      </c>
      <c r="C165" s="8" t="s">
        <v>308</v>
      </c>
      <c r="D165" s="52" t="s">
        <v>309</v>
      </c>
      <c r="E165" s="8" t="s">
        <v>17</v>
      </c>
      <c r="F165" s="53" t="s">
        <v>18</v>
      </c>
      <c r="G165" s="95">
        <v>39.74</v>
      </c>
      <c r="H165" s="8">
        <v>569</v>
      </c>
      <c r="I165" s="32">
        <v>22612.06</v>
      </c>
      <c r="J165" s="96" t="s">
        <v>310</v>
      </c>
      <c r="K165" s="28"/>
    </row>
    <row r="166" s="21" customFormat="1" ht="31" customHeight="1" spans="1:11">
      <c r="A166" s="8">
        <v>162</v>
      </c>
      <c r="B166" s="8" t="s">
        <v>14</v>
      </c>
      <c r="C166" s="8" t="s">
        <v>308</v>
      </c>
      <c r="D166" s="52" t="s">
        <v>311</v>
      </c>
      <c r="E166" s="8" t="s">
        <v>17</v>
      </c>
      <c r="F166" s="53" t="s">
        <v>18</v>
      </c>
      <c r="G166" s="8">
        <v>38.27</v>
      </c>
      <c r="H166" s="8">
        <v>862</v>
      </c>
      <c r="I166" s="32">
        <v>32988.74</v>
      </c>
      <c r="J166" s="96" t="s">
        <v>312</v>
      </c>
      <c r="K166" s="28"/>
    </row>
    <row r="167" s="21" customFormat="1" ht="31" customHeight="1" spans="1:11">
      <c r="A167" s="8">
        <v>163</v>
      </c>
      <c r="B167" s="8" t="s">
        <v>14</v>
      </c>
      <c r="C167" s="8" t="s">
        <v>308</v>
      </c>
      <c r="D167" s="52" t="s">
        <v>313</v>
      </c>
      <c r="E167" s="8" t="s">
        <v>17</v>
      </c>
      <c r="F167" s="53" t="s">
        <v>314</v>
      </c>
      <c r="G167" s="8">
        <v>37.14</v>
      </c>
      <c r="H167" s="8">
        <v>563</v>
      </c>
      <c r="I167" s="32">
        <v>20909.82</v>
      </c>
      <c r="J167" s="96" t="s">
        <v>315</v>
      </c>
      <c r="K167" s="28"/>
    </row>
    <row r="168" s="21" customFormat="1" ht="31" customHeight="1" spans="1:11">
      <c r="A168" s="8">
        <v>164</v>
      </c>
      <c r="B168" s="8" t="s">
        <v>14</v>
      </c>
      <c r="C168" s="8" t="s">
        <v>308</v>
      </c>
      <c r="D168" s="52" t="s">
        <v>316</v>
      </c>
      <c r="E168" s="8" t="s">
        <v>17</v>
      </c>
      <c r="F168" s="53" t="s">
        <v>18</v>
      </c>
      <c r="G168" s="8">
        <v>34.9</v>
      </c>
      <c r="H168" s="8">
        <v>361</v>
      </c>
      <c r="I168" s="32">
        <v>12598.9</v>
      </c>
      <c r="J168" s="24" t="s">
        <v>317</v>
      </c>
      <c r="K168" s="28"/>
    </row>
    <row r="169" s="21" customFormat="1" ht="31" customHeight="1" spans="1:11">
      <c r="A169" s="8">
        <v>165</v>
      </c>
      <c r="B169" s="8" t="s">
        <v>14</v>
      </c>
      <c r="C169" s="8" t="s">
        <v>308</v>
      </c>
      <c r="D169" s="52" t="s">
        <v>318</v>
      </c>
      <c r="E169" s="8" t="s">
        <v>17</v>
      </c>
      <c r="F169" s="53" t="s">
        <v>18</v>
      </c>
      <c r="G169" s="8">
        <v>31.62</v>
      </c>
      <c r="H169" s="8">
        <v>401</v>
      </c>
      <c r="I169" s="32">
        <v>12679.62</v>
      </c>
      <c r="J169" s="24" t="s">
        <v>319</v>
      </c>
      <c r="K169" s="28"/>
    </row>
    <row r="170" s="21" customFormat="1" ht="31" customHeight="1" spans="1:11">
      <c r="A170" s="8">
        <v>166</v>
      </c>
      <c r="B170" s="8" t="s">
        <v>14</v>
      </c>
      <c r="C170" s="8" t="s">
        <v>308</v>
      </c>
      <c r="D170" s="52" t="s">
        <v>320</v>
      </c>
      <c r="E170" s="8" t="s">
        <v>17</v>
      </c>
      <c r="F170" s="53" t="s">
        <v>18</v>
      </c>
      <c r="G170" s="8">
        <v>30.46</v>
      </c>
      <c r="H170" s="8">
        <v>498</v>
      </c>
      <c r="I170" s="32">
        <v>15169.08</v>
      </c>
      <c r="J170" s="96" t="s">
        <v>319</v>
      </c>
      <c r="K170" s="28"/>
    </row>
    <row r="171" s="21" customFormat="1" ht="31" customHeight="1" spans="1:11">
      <c r="A171" s="8">
        <v>167</v>
      </c>
      <c r="B171" s="8" t="s">
        <v>14</v>
      </c>
      <c r="C171" s="8" t="s">
        <v>308</v>
      </c>
      <c r="D171" s="52" t="s">
        <v>321</v>
      </c>
      <c r="E171" s="8" t="s">
        <v>17</v>
      </c>
      <c r="F171" s="53" t="s">
        <v>18</v>
      </c>
      <c r="G171" s="8">
        <v>28.17</v>
      </c>
      <c r="H171" s="8">
        <v>812</v>
      </c>
      <c r="I171" s="32">
        <v>22874.04</v>
      </c>
      <c r="J171" s="96" t="s">
        <v>322</v>
      </c>
      <c r="K171" s="28"/>
    </row>
    <row r="172" s="70" customFormat="1" ht="31" customHeight="1" spans="1:11">
      <c r="A172" s="83">
        <v>168</v>
      </c>
      <c r="B172" s="83" t="s">
        <v>14</v>
      </c>
      <c r="C172" s="83" t="s">
        <v>308</v>
      </c>
      <c r="D172" s="97" t="s">
        <v>323</v>
      </c>
      <c r="E172" s="83" t="s">
        <v>142</v>
      </c>
      <c r="F172" s="98" t="s">
        <v>305</v>
      </c>
      <c r="G172" s="83">
        <v>27.73</v>
      </c>
      <c r="H172" s="83">
        <v>581</v>
      </c>
      <c r="I172" s="93">
        <v>16111.13</v>
      </c>
      <c r="J172" s="99" t="s">
        <v>317</v>
      </c>
      <c r="K172" s="94"/>
    </row>
    <row r="173" s="21" customFormat="1" ht="31" customHeight="1" spans="1:11">
      <c r="A173" s="8">
        <v>169</v>
      </c>
      <c r="B173" s="8" t="s">
        <v>14</v>
      </c>
      <c r="C173" s="8" t="s">
        <v>308</v>
      </c>
      <c r="D173" s="52" t="s">
        <v>324</v>
      </c>
      <c r="E173" s="8" t="s">
        <v>17</v>
      </c>
      <c r="F173" s="53" t="s">
        <v>18</v>
      </c>
      <c r="G173" s="8">
        <v>26.32</v>
      </c>
      <c r="H173" s="8">
        <v>511</v>
      </c>
      <c r="I173" s="32">
        <v>13449.52</v>
      </c>
      <c r="J173" s="96" t="s">
        <v>325</v>
      </c>
      <c r="K173" s="28"/>
    </row>
    <row r="174" s="21" customFormat="1" ht="31" customHeight="1" spans="1:11">
      <c r="A174" s="8">
        <v>170</v>
      </c>
      <c r="B174" s="8" t="s">
        <v>14</v>
      </c>
      <c r="C174" s="8" t="s">
        <v>308</v>
      </c>
      <c r="D174" s="52" t="s">
        <v>326</v>
      </c>
      <c r="E174" s="8" t="s">
        <v>17</v>
      </c>
      <c r="F174" s="53" t="s">
        <v>18</v>
      </c>
      <c r="G174" s="8">
        <v>26.22</v>
      </c>
      <c r="H174" s="8">
        <v>523</v>
      </c>
      <c r="I174" s="32">
        <v>13713.06</v>
      </c>
      <c r="J174" s="24" t="s">
        <v>327</v>
      </c>
      <c r="K174" s="28"/>
    </row>
    <row r="175" s="21" customFormat="1" ht="31" customHeight="1" spans="1:11">
      <c r="A175" s="8">
        <v>171</v>
      </c>
      <c r="B175" s="8" t="s">
        <v>14</v>
      </c>
      <c r="C175" s="8" t="s">
        <v>308</v>
      </c>
      <c r="D175" s="52" t="s">
        <v>328</v>
      </c>
      <c r="E175" s="8" t="s">
        <v>17</v>
      </c>
      <c r="F175" s="53" t="s">
        <v>18</v>
      </c>
      <c r="G175" s="8">
        <v>25.59</v>
      </c>
      <c r="H175" s="8">
        <v>463</v>
      </c>
      <c r="I175" s="32">
        <v>11848.17</v>
      </c>
      <c r="J175" s="24" t="s">
        <v>329</v>
      </c>
      <c r="K175" s="28"/>
    </row>
    <row r="176" s="21" customFormat="1" ht="31" customHeight="1" spans="1:11">
      <c r="A176" s="8">
        <v>172</v>
      </c>
      <c r="B176" s="8" t="s">
        <v>14</v>
      </c>
      <c r="C176" s="8" t="s">
        <v>308</v>
      </c>
      <c r="D176" s="52" t="s">
        <v>330</v>
      </c>
      <c r="E176" s="8" t="s">
        <v>17</v>
      </c>
      <c r="F176" s="53" t="s">
        <v>18</v>
      </c>
      <c r="G176" s="8">
        <v>23.27</v>
      </c>
      <c r="H176" s="8">
        <v>703</v>
      </c>
      <c r="I176" s="32">
        <v>16358.81</v>
      </c>
      <c r="J176" s="96" t="s">
        <v>331</v>
      </c>
      <c r="K176" s="28"/>
    </row>
    <row r="177" s="21" customFormat="1" ht="31" customHeight="1" spans="1:11">
      <c r="A177" s="8">
        <v>173</v>
      </c>
      <c r="B177" s="8" t="s">
        <v>14</v>
      </c>
      <c r="C177" s="8" t="s">
        <v>308</v>
      </c>
      <c r="D177" s="52" t="s">
        <v>332</v>
      </c>
      <c r="E177" s="8" t="s">
        <v>17</v>
      </c>
      <c r="F177" s="53" t="s">
        <v>18</v>
      </c>
      <c r="G177" s="8">
        <v>21.08</v>
      </c>
      <c r="H177" s="8">
        <v>403</v>
      </c>
      <c r="I177" s="32">
        <v>8495.24</v>
      </c>
      <c r="J177" s="24" t="s">
        <v>333</v>
      </c>
      <c r="K177" s="28"/>
    </row>
    <row r="178" s="70" customFormat="1" ht="31" customHeight="1" spans="1:11">
      <c r="A178" s="83">
        <v>174</v>
      </c>
      <c r="B178" s="83" t="s">
        <v>14</v>
      </c>
      <c r="C178" s="83" t="s">
        <v>308</v>
      </c>
      <c r="D178" s="100" t="s">
        <v>334</v>
      </c>
      <c r="E178" s="83" t="s">
        <v>142</v>
      </c>
      <c r="F178" s="98" t="s">
        <v>305</v>
      </c>
      <c r="G178" s="83">
        <v>23.74</v>
      </c>
      <c r="H178" s="83">
        <v>119</v>
      </c>
      <c r="I178" s="93">
        <v>2825.06</v>
      </c>
      <c r="J178" s="99" t="s">
        <v>335</v>
      </c>
      <c r="K178" s="94"/>
    </row>
    <row r="179" s="21" customFormat="1" ht="31" customHeight="1" spans="1:11">
      <c r="A179" s="8">
        <v>175</v>
      </c>
      <c r="B179" s="8" t="s">
        <v>14</v>
      </c>
      <c r="C179" s="32" t="s">
        <v>336</v>
      </c>
      <c r="D179" s="33" t="s">
        <v>177</v>
      </c>
      <c r="E179" s="32" t="s">
        <v>17</v>
      </c>
      <c r="F179" s="32" t="s">
        <v>40</v>
      </c>
      <c r="G179" s="32">
        <v>34.6</v>
      </c>
      <c r="H179" s="54">
        <v>390</v>
      </c>
      <c r="I179" s="32">
        <v>13494</v>
      </c>
      <c r="J179" s="54" t="s">
        <v>337</v>
      </c>
      <c r="K179" s="28"/>
    </row>
    <row r="180" s="21" customFormat="1" ht="31" customHeight="1" spans="1:11">
      <c r="A180" s="8">
        <v>176</v>
      </c>
      <c r="B180" s="8" t="s">
        <v>14</v>
      </c>
      <c r="C180" s="32" t="s">
        <v>336</v>
      </c>
      <c r="D180" s="8" t="s">
        <v>338</v>
      </c>
      <c r="E180" s="32" t="s">
        <v>17</v>
      </c>
      <c r="F180" s="32" t="s">
        <v>40</v>
      </c>
      <c r="G180" s="32">
        <v>35.32</v>
      </c>
      <c r="H180" s="54">
        <v>366</v>
      </c>
      <c r="I180" s="32">
        <v>12927.12</v>
      </c>
      <c r="J180" s="54" t="s">
        <v>337</v>
      </c>
      <c r="K180" s="28"/>
    </row>
    <row r="181" s="21" customFormat="1" ht="31" customHeight="1" spans="1:11">
      <c r="A181" s="8">
        <v>177</v>
      </c>
      <c r="B181" s="8" t="s">
        <v>14</v>
      </c>
      <c r="C181" s="32" t="s">
        <v>336</v>
      </c>
      <c r="D181" s="8" t="s">
        <v>339</v>
      </c>
      <c r="E181" s="32" t="s">
        <v>17</v>
      </c>
      <c r="F181" s="32" t="s">
        <v>40</v>
      </c>
      <c r="G181" s="32">
        <v>32.84</v>
      </c>
      <c r="H181" s="54">
        <v>426</v>
      </c>
      <c r="I181" s="32">
        <v>13989.84</v>
      </c>
      <c r="J181" s="54" t="s">
        <v>337</v>
      </c>
      <c r="K181" s="28"/>
    </row>
    <row r="182" s="21" customFormat="1" ht="31" customHeight="1" spans="1:11">
      <c r="A182" s="8">
        <v>178</v>
      </c>
      <c r="B182" s="8" t="s">
        <v>14</v>
      </c>
      <c r="C182" s="32" t="s">
        <v>336</v>
      </c>
      <c r="D182" s="8" t="s">
        <v>340</v>
      </c>
      <c r="E182" s="32" t="s">
        <v>17</v>
      </c>
      <c r="F182" s="32" t="s">
        <v>18</v>
      </c>
      <c r="G182" s="32">
        <v>29.78</v>
      </c>
      <c r="H182" s="54">
        <v>530</v>
      </c>
      <c r="I182" s="32">
        <v>15783.4</v>
      </c>
      <c r="J182" s="54" t="s">
        <v>341</v>
      </c>
      <c r="K182" s="28"/>
    </row>
    <row r="183" s="21" customFormat="1" ht="31" customHeight="1" spans="1:11">
      <c r="A183" s="8">
        <v>179</v>
      </c>
      <c r="B183" s="8" t="s">
        <v>14</v>
      </c>
      <c r="C183" s="32" t="s">
        <v>336</v>
      </c>
      <c r="D183" s="8" t="s">
        <v>342</v>
      </c>
      <c r="E183" s="32" t="s">
        <v>17</v>
      </c>
      <c r="F183" s="32" t="s">
        <v>40</v>
      </c>
      <c r="G183" s="32">
        <v>30.53</v>
      </c>
      <c r="H183" s="54">
        <v>403</v>
      </c>
      <c r="I183" s="32">
        <v>12303.59</v>
      </c>
      <c r="J183" s="54" t="s">
        <v>343</v>
      </c>
      <c r="K183" s="28"/>
    </row>
    <row r="184" s="21" customFormat="1" ht="31" customHeight="1" spans="1:11">
      <c r="A184" s="8">
        <v>180</v>
      </c>
      <c r="B184" s="8" t="s">
        <v>14</v>
      </c>
      <c r="C184" s="32" t="s">
        <v>336</v>
      </c>
      <c r="D184" s="33" t="s">
        <v>253</v>
      </c>
      <c r="E184" s="32" t="s">
        <v>17</v>
      </c>
      <c r="F184" s="32" t="s">
        <v>40</v>
      </c>
      <c r="G184" s="32">
        <v>30.5</v>
      </c>
      <c r="H184" s="54">
        <v>413</v>
      </c>
      <c r="I184" s="32">
        <v>12596.5</v>
      </c>
      <c r="J184" s="54" t="s">
        <v>344</v>
      </c>
      <c r="K184" s="28"/>
    </row>
    <row r="185" s="21" customFormat="1" ht="31" customHeight="1" spans="1:11">
      <c r="A185" s="8">
        <v>181</v>
      </c>
      <c r="B185" s="8" t="s">
        <v>14</v>
      </c>
      <c r="C185" s="32" t="s">
        <v>336</v>
      </c>
      <c r="D185" s="8" t="s">
        <v>345</v>
      </c>
      <c r="E185" s="32" t="s">
        <v>17</v>
      </c>
      <c r="F185" s="32" t="s">
        <v>18</v>
      </c>
      <c r="G185" s="32">
        <v>20.57</v>
      </c>
      <c r="H185" s="54">
        <v>410</v>
      </c>
      <c r="I185" s="32">
        <v>8433.7</v>
      </c>
      <c r="J185" s="54" t="s">
        <v>346</v>
      </c>
      <c r="K185" s="28"/>
    </row>
    <row r="186" s="21" customFormat="1" ht="31" customHeight="1" spans="1:11">
      <c r="A186" s="8">
        <v>182</v>
      </c>
      <c r="B186" s="8" t="s">
        <v>14</v>
      </c>
      <c r="C186" s="32" t="s">
        <v>336</v>
      </c>
      <c r="D186" s="8" t="s">
        <v>347</v>
      </c>
      <c r="E186" s="32" t="s">
        <v>17</v>
      </c>
      <c r="F186" s="32" t="s">
        <v>40</v>
      </c>
      <c r="G186" s="32">
        <v>21.76</v>
      </c>
      <c r="H186" s="54">
        <v>409</v>
      </c>
      <c r="I186" s="32">
        <v>8899.84</v>
      </c>
      <c r="J186" s="54" t="s">
        <v>348</v>
      </c>
      <c r="K186" s="28"/>
    </row>
    <row r="187" s="21" customFormat="1" ht="31" customHeight="1" spans="1:11">
      <c r="A187" s="8">
        <v>183</v>
      </c>
      <c r="B187" s="8" t="s">
        <v>14</v>
      </c>
      <c r="C187" s="32" t="s">
        <v>336</v>
      </c>
      <c r="D187" s="8" t="s">
        <v>349</v>
      </c>
      <c r="E187" s="32" t="s">
        <v>17</v>
      </c>
      <c r="F187" s="32" t="s">
        <v>40</v>
      </c>
      <c r="G187" s="32">
        <v>29.64</v>
      </c>
      <c r="H187" s="54">
        <v>379</v>
      </c>
      <c r="I187" s="32">
        <v>11233.56</v>
      </c>
      <c r="J187" s="30" t="s">
        <v>350</v>
      </c>
      <c r="K187" s="28"/>
    </row>
    <row r="188" s="21" customFormat="1" ht="31" customHeight="1" spans="1:11">
      <c r="A188" s="8">
        <v>184</v>
      </c>
      <c r="B188" s="8" t="s">
        <v>14</v>
      </c>
      <c r="C188" s="32" t="s">
        <v>336</v>
      </c>
      <c r="D188" s="32" t="s">
        <v>351</v>
      </c>
      <c r="E188" s="32" t="s">
        <v>17</v>
      </c>
      <c r="F188" s="32" t="s">
        <v>40</v>
      </c>
      <c r="G188" s="32">
        <v>38.51</v>
      </c>
      <c r="H188" s="54">
        <v>407</v>
      </c>
      <c r="I188" s="32">
        <v>15673.57</v>
      </c>
      <c r="J188" s="54" t="s">
        <v>352</v>
      </c>
      <c r="K188" s="28"/>
    </row>
    <row r="189" s="21" customFormat="1" ht="31" customHeight="1" spans="1:11">
      <c r="A189" s="8">
        <v>185</v>
      </c>
      <c r="B189" s="8" t="s">
        <v>14</v>
      </c>
      <c r="C189" s="32" t="s">
        <v>336</v>
      </c>
      <c r="D189" s="33" t="s">
        <v>353</v>
      </c>
      <c r="E189" s="32" t="s">
        <v>17</v>
      </c>
      <c r="F189" s="32" t="s">
        <v>18</v>
      </c>
      <c r="G189" s="32">
        <v>33.39</v>
      </c>
      <c r="H189" s="54">
        <v>404</v>
      </c>
      <c r="I189" s="32">
        <v>13489.56</v>
      </c>
      <c r="J189" s="54" t="s">
        <v>354</v>
      </c>
      <c r="K189" s="28"/>
    </row>
    <row r="190" s="21" customFormat="1" ht="31" customHeight="1" spans="1:11">
      <c r="A190" s="8">
        <v>186</v>
      </c>
      <c r="B190" s="8" t="s">
        <v>14</v>
      </c>
      <c r="C190" s="32" t="s">
        <v>336</v>
      </c>
      <c r="D190" s="8" t="s">
        <v>355</v>
      </c>
      <c r="E190" s="32" t="s">
        <v>17</v>
      </c>
      <c r="F190" s="32" t="s">
        <v>18</v>
      </c>
      <c r="G190" s="32">
        <v>27.39</v>
      </c>
      <c r="H190" s="54">
        <v>397</v>
      </c>
      <c r="I190" s="32">
        <v>10873.83</v>
      </c>
      <c r="J190" s="54" t="s">
        <v>356</v>
      </c>
      <c r="K190" s="28"/>
    </row>
    <row r="191" s="21" customFormat="1" ht="31" customHeight="1" spans="1:11">
      <c r="A191" s="8">
        <v>187</v>
      </c>
      <c r="B191" s="34" t="s">
        <v>14</v>
      </c>
      <c r="C191" s="34" t="s">
        <v>357</v>
      </c>
      <c r="D191" s="34" t="s">
        <v>358</v>
      </c>
      <c r="E191" s="8" t="s">
        <v>17</v>
      </c>
      <c r="F191" s="8" t="s">
        <v>18</v>
      </c>
      <c r="G191" s="55">
        <v>20.51</v>
      </c>
      <c r="H191" s="8">
        <v>470</v>
      </c>
      <c r="I191" s="32">
        <v>9639.7</v>
      </c>
      <c r="J191" s="30" t="s">
        <v>359</v>
      </c>
      <c r="K191" s="8"/>
    </row>
    <row r="192" s="21" customFormat="1" ht="31" customHeight="1" spans="1:11">
      <c r="A192" s="8">
        <v>188</v>
      </c>
      <c r="B192" s="34" t="s">
        <v>14</v>
      </c>
      <c r="C192" s="34" t="s">
        <v>357</v>
      </c>
      <c r="D192" s="34" t="s">
        <v>360</v>
      </c>
      <c r="E192" s="8" t="s">
        <v>17</v>
      </c>
      <c r="F192" s="8" t="s">
        <v>18</v>
      </c>
      <c r="G192" s="55">
        <v>30.13</v>
      </c>
      <c r="H192" s="8">
        <v>470</v>
      </c>
      <c r="I192" s="32">
        <v>14161.1</v>
      </c>
      <c r="J192" s="30" t="s">
        <v>361</v>
      </c>
      <c r="K192" s="8"/>
    </row>
    <row r="193" s="21" customFormat="1" ht="31" customHeight="1" spans="1:11">
      <c r="A193" s="8">
        <v>189</v>
      </c>
      <c r="B193" s="34" t="s">
        <v>14</v>
      </c>
      <c r="C193" s="34" t="s">
        <v>357</v>
      </c>
      <c r="D193" s="34" t="s">
        <v>362</v>
      </c>
      <c r="E193" s="8" t="s">
        <v>17</v>
      </c>
      <c r="F193" s="8" t="s">
        <v>18</v>
      </c>
      <c r="G193" s="55">
        <v>26.48</v>
      </c>
      <c r="H193" s="8">
        <v>470</v>
      </c>
      <c r="I193" s="32">
        <v>12445.6</v>
      </c>
      <c r="J193" s="30" t="s">
        <v>363</v>
      </c>
      <c r="K193" s="8"/>
    </row>
    <row r="194" s="21" customFormat="1" ht="31" customHeight="1" spans="1:11">
      <c r="A194" s="8">
        <v>190</v>
      </c>
      <c r="B194" s="34" t="s">
        <v>14</v>
      </c>
      <c r="C194" s="34" t="s">
        <v>357</v>
      </c>
      <c r="D194" s="36" t="s">
        <v>364</v>
      </c>
      <c r="E194" s="8" t="s">
        <v>17</v>
      </c>
      <c r="F194" s="8" t="s">
        <v>18</v>
      </c>
      <c r="G194" s="55">
        <v>21.09</v>
      </c>
      <c r="H194" s="8">
        <v>470</v>
      </c>
      <c r="I194" s="32">
        <v>9912.3</v>
      </c>
      <c r="J194" s="30" t="s">
        <v>365</v>
      </c>
      <c r="K194" s="8"/>
    </row>
    <row r="195" s="21" customFormat="1" ht="31" customHeight="1" spans="1:11">
      <c r="A195" s="8">
        <v>191</v>
      </c>
      <c r="B195" s="34" t="s">
        <v>14</v>
      </c>
      <c r="C195" s="34" t="s">
        <v>357</v>
      </c>
      <c r="D195" s="34" t="s">
        <v>366</v>
      </c>
      <c r="E195" s="8" t="s">
        <v>17</v>
      </c>
      <c r="F195" s="8" t="s">
        <v>18</v>
      </c>
      <c r="G195" s="55">
        <v>30.28</v>
      </c>
      <c r="H195" s="8">
        <v>470</v>
      </c>
      <c r="I195" s="32">
        <v>14231.6</v>
      </c>
      <c r="J195" s="30" t="s">
        <v>367</v>
      </c>
      <c r="K195" s="8"/>
    </row>
    <row r="196" s="21" customFormat="1" ht="31" customHeight="1" spans="1:11">
      <c r="A196" s="8">
        <v>192</v>
      </c>
      <c r="B196" s="34" t="s">
        <v>14</v>
      </c>
      <c r="C196" s="34" t="s">
        <v>357</v>
      </c>
      <c r="D196" s="34" t="s">
        <v>368</v>
      </c>
      <c r="E196" s="8" t="s">
        <v>17</v>
      </c>
      <c r="F196" s="8" t="s">
        <v>18</v>
      </c>
      <c r="G196" s="55">
        <v>29.04</v>
      </c>
      <c r="H196" s="8">
        <v>470</v>
      </c>
      <c r="I196" s="32">
        <v>13648.8</v>
      </c>
      <c r="J196" s="30" t="s">
        <v>369</v>
      </c>
      <c r="K196" s="8"/>
    </row>
    <row r="197" s="21" customFormat="1" ht="31" customHeight="1" spans="1:11">
      <c r="A197" s="8">
        <v>193</v>
      </c>
      <c r="B197" s="34" t="s">
        <v>14</v>
      </c>
      <c r="C197" s="34" t="s">
        <v>357</v>
      </c>
      <c r="D197" s="36" t="s">
        <v>370</v>
      </c>
      <c r="E197" s="8" t="s">
        <v>17</v>
      </c>
      <c r="F197" s="8" t="s">
        <v>18</v>
      </c>
      <c r="G197" s="55">
        <v>32.1</v>
      </c>
      <c r="H197" s="8">
        <v>470</v>
      </c>
      <c r="I197" s="32">
        <v>15087</v>
      </c>
      <c r="J197" s="30" t="s">
        <v>371</v>
      </c>
      <c r="K197" s="8"/>
    </row>
    <row r="198" s="21" customFormat="1" ht="31" customHeight="1" spans="1:11">
      <c r="A198" s="8">
        <v>194</v>
      </c>
      <c r="B198" s="34" t="s">
        <v>14</v>
      </c>
      <c r="C198" s="34" t="s">
        <v>357</v>
      </c>
      <c r="D198" s="36" t="s">
        <v>372</v>
      </c>
      <c r="E198" s="8" t="s">
        <v>17</v>
      </c>
      <c r="F198" s="8" t="s">
        <v>18</v>
      </c>
      <c r="G198" s="55">
        <v>27.65</v>
      </c>
      <c r="H198" s="8">
        <v>470</v>
      </c>
      <c r="I198" s="32">
        <v>12995.5</v>
      </c>
      <c r="J198" s="30" t="s">
        <v>373</v>
      </c>
      <c r="K198" s="8"/>
    </row>
    <row r="199" s="21" customFormat="1" ht="31" customHeight="1" spans="1:11">
      <c r="A199" s="8">
        <v>195</v>
      </c>
      <c r="B199" s="34" t="s">
        <v>14</v>
      </c>
      <c r="C199" s="34" t="s">
        <v>357</v>
      </c>
      <c r="D199" s="34" t="s">
        <v>374</v>
      </c>
      <c r="E199" s="8" t="s">
        <v>17</v>
      </c>
      <c r="F199" s="8" t="s">
        <v>18</v>
      </c>
      <c r="G199" s="55">
        <v>25.94</v>
      </c>
      <c r="H199" s="8">
        <v>470</v>
      </c>
      <c r="I199" s="32">
        <v>12191.8</v>
      </c>
      <c r="J199" s="30" t="s">
        <v>375</v>
      </c>
      <c r="K199" s="8"/>
    </row>
    <row r="200" s="21" customFormat="1" ht="31" customHeight="1" spans="1:11">
      <c r="A200" s="8">
        <v>196</v>
      </c>
      <c r="B200" s="34" t="s">
        <v>14</v>
      </c>
      <c r="C200" s="34" t="s">
        <v>357</v>
      </c>
      <c r="D200" s="34" t="s">
        <v>376</v>
      </c>
      <c r="E200" s="8" t="s">
        <v>17</v>
      </c>
      <c r="F200" s="8" t="s">
        <v>18</v>
      </c>
      <c r="G200" s="55">
        <v>26.28</v>
      </c>
      <c r="H200" s="8">
        <v>470</v>
      </c>
      <c r="I200" s="32">
        <v>12351.6</v>
      </c>
      <c r="J200" s="30" t="s">
        <v>377</v>
      </c>
      <c r="K200" s="8"/>
    </row>
    <row r="201" s="21" customFormat="1" ht="31" customHeight="1" spans="1:11">
      <c r="A201" s="8">
        <v>197</v>
      </c>
      <c r="B201" s="34" t="s">
        <v>14</v>
      </c>
      <c r="C201" s="34" t="s">
        <v>357</v>
      </c>
      <c r="D201" s="34" t="s">
        <v>378</v>
      </c>
      <c r="E201" s="8" t="s">
        <v>17</v>
      </c>
      <c r="F201" s="8" t="s">
        <v>18</v>
      </c>
      <c r="G201" s="55">
        <v>26.23</v>
      </c>
      <c r="H201" s="8">
        <v>470</v>
      </c>
      <c r="I201" s="32">
        <v>12328.1</v>
      </c>
      <c r="J201" s="30" t="s">
        <v>379</v>
      </c>
      <c r="K201" s="8"/>
    </row>
    <row r="202" s="21" customFormat="1" ht="31" customHeight="1" spans="1:11">
      <c r="A202" s="8">
        <v>198</v>
      </c>
      <c r="B202" s="34" t="s">
        <v>14</v>
      </c>
      <c r="C202" s="34" t="s">
        <v>357</v>
      </c>
      <c r="D202" s="34" t="s">
        <v>380</v>
      </c>
      <c r="E202" s="8" t="s">
        <v>17</v>
      </c>
      <c r="F202" s="8" t="s">
        <v>18</v>
      </c>
      <c r="G202" s="55">
        <v>25.95</v>
      </c>
      <c r="H202" s="8">
        <v>470</v>
      </c>
      <c r="I202" s="32">
        <v>12196.5</v>
      </c>
      <c r="J202" s="30" t="s">
        <v>381</v>
      </c>
      <c r="K202" s="8"/>
    </row>
    <row r="203" s="21" customFormat="1" ht="31" customHeight="1" spans="1:11">
      <c r="A203" s="8">
        <v>199</v>
      </c>
      <c r="B203" s="8" t="s">
        <v>14</v>
      </c>
      <c r="C203" s="8" t="s">
        <v>382</v>
      </c>
      <c r="D203" s="101" t="s">
        <v>383</v>
      </c>
      <c r="E203" s="30" t="s">
        <v>17</v>
      </c>
      <c r="F203" s="8" t="s">
        <v>40</v>
      </c>
      <c r="G203" s="59">
        <v>25.14</v>
      </c>
      <c r="H203" s="102">
        <v>396</v>
      </c>
      <c r="I203" s="61">
        <v>9955.44</v>
      </c>
      <c r="J203" s="103" t="s">
        <v>384</v>
      </c>
      <c r="K203" s="8"/>
    </row>
    <row r="204" s="21" customFormat="1" ht="31" customHeight="1" spans="1:11">
      <c r="A204" s="8">
        <v>200</v>
      </c>
      <c r="B204" s="8" t="s">
        <v>14</v>
      </c>
      <c r="C204" s="8" t="s">
        <v>382</v>
      </c>
      <c r="D204" s="101" t="s">
        <v>385</v>
      </c>
      <c r="E204" s="30" t="s">
        <v>17</v>
      </c>
      <c r="F204" s="8" t="s">
        <v>18</v>
      </c>
      <c r="G204" s="59">
        <v>26.05</v>
      </c>
      <c r="H204" s="102">
        <v>415</v>
      </c>
      <c r="I204" s="61">
        <v>10810.75</v>
      </c>
      <c r="J204" s="103" t="s">
        <v>386</v>
      </c>
      <c r="K204" s="8"/>
    </row>
    <row r="205" s="21" customFormat="1" ht="31" customHeight="1" spans="1:11">
      <c r="A205" s="8">
        <v>201</v>
      </c>
      <c r="B205" s="8" t="s">
        <v>14</v>
      </c>
      <c r="C205" s="8" t="s">
        <v>382</v>
      </c>
      <c r="D205" s="101" t="s">
        <v>387</v>
      </c>
      <c r="E205" s="30" t="s">
        <v>17</v>
      </c>
      <c r="F205" s="8" t="s">
        <v>388</v>
      </c>
      <c r="G205" s="59">
        <v>28.63</v>
      </c>
      <c r="H205" s="102">
        <v>536</v>
      </c>
      <c r="I205" s="61">
        <v>15345.68</v>
      </c>
      <c r="J205" s="103" t="s">
        <v>389</v>
      </c>
      <c r="K205" s="8"/>
    </row>
    <row r="206" s="21" customFormat="1" ht="31" customHeight="1" spans="1:11">
      <c r="A206" s="8">
        <v>202</v>
      </c>
      <c r="B206" s="8" t="s">
        <v>14</v>
      </c>
      <c r="C206" s="8" t="s">
        <v>382</v>
      </c>
      <c r="D206" s="101" t="s">
        <v>390</v>
      </c>
      <c r="E206" s="30" t="s">
        <v>17</v>
      </c>
      <c r="F206" s="8" t="s">
        <v>18</v>
      </c>
      <c r="G206" s="59">
        <v>24.24</v>
      </c>
      <c r="H206" s="102">
        <v>456</v>
      </c>
      <c r="I206" s="61">
        <v>11053.44</v>
      </c>
      <c r="J206" s="103" t="s">
        <v>391</v>
      </c>
      <c r="K206" s="8"/>
    </row>
    <row r="207" s="21" customFormat="1" ht="31" customHeight="1" spans="1:11">
      <c r="A207" s="8">
        <v>203</v>
      </c>
      <c r="B207" s="8" t="s">
        <v>14</v>
      </c>
      <c r="C207" s="8" t="s">
        <v>382</v>
      </c>
      <c r="D207" s="101" t="s">
        <v>392</v>
      </c>
      <c r="E207" s="30" t="s">
        <v>17</v>
      </c>
      <c r="F207" s="8" t="s">
        <v>18</v>
      </c>
      <c r="G207" s="59">
        <v>34.25</v>
      </c>
      <c r="H207" s="102">
        <v>456</v>
      </c>
      <c r="I207" s="61">
        <v>15618</v>
      </c>
      <c r="J207" s="103" t="s">
        <v>393</v>
      </c>
      <c r="K207" s="8"/>
    </row>
    <row r="208" s="21" customFormat="1" ht="31" customHeight="1" spans="1:11">
      <c r="A208" s="8">
        <v>204</v>
      </c>
      <c r="B208" s="8" t="s">
        <v>14</v>
      </c>
      <c r="C208" s="8" t="s">
        <v>382</v>
      </c>
      <c r="D208" s="101" t="s">
        <v>394</v>
      </c>
      <c r="E208" s="30" t="s">
        <v>17</v>
      </c>
      <c r="F208" s="8" t="s">
        <v>18</v>
      </c>
      <c r="G208" s="59">
        <v>32.02</v>
      </c>
      <c r="H208" s="102">
        <v>503</v>
      </c>
      <c r="I208" s="61">
        <v>16106.06</v>
      </c>
      <c r="J208" s="103" t="s">
        <v>395</v>
      </c>
      <c r="K208" s="8"/>
    </row>
    <row r="209" s="21" customFormat="1" ht="31" customHeight="1" spans="1:11">
      <c r="A209" s="8">
        <v>205</v>
      </c>
      <c r="B209" s="8" t="s">
        <v>14</v>
      </c>
      <c r="C209" s="8" t="s">
        <v>382</v>
      </c>
      <c r="D209" s="101" t="s">
        <v>396</v>
      </c>
      <c r="E209" s="30" t="s">
        <v>17</v>
      </c>
      <c r="F209" s="8" t="s">
        <v>18</v>
      </c>
      <c r="G209" s="59">
        <v>31.22</v>
      </c>
      <c r="H209" s="102">
        <v>396</v>
      </c>
      <c r="I209" s="61">
        <v>12363.12</v>
      </c>
      <c r="J209" s="103" t="s">
        <v>397</v>
      </c>
      <c r="K209" s="8"/>
    </row>
    <row r="210" s="21" customFormat="1" ht="31" customHeight="1" spans="1:11">
      <c r="A210" s="8">
        <v>206</v>
      </c>
      <c r="B210" s="8" t="s">
        <v>14</v>
      </c>
      <c r="C210" s="8" t="s">
        <v>382</v>
      </c>
      <c r="D210" s="101" t="s">
        <v>398</v>
      </c>
      <c r="E210" s="30" t="s">
        <v>17</v>
      </c>
      <c r="F210" s="8" t="s">
        <v>18</v>
      </c>
      <c r="G210" s="59">
        <v>22.85</v>
      </c>
      <c r="H210" s="102">
        <v>396</v>
      </c>
      <c r="I210" s="61">
        <v>9048.6</v>
      </c>
      <c r="J210" s="103" t="s">
        <v>367</v>
      </c>
      <c r="K210" s="8"/>
    </row>
    <row r="211" s="21" customFormat="1" ht="31" customHeight="1" spans="1:11">
      <c r="A211" s="8">
        <v>207</v>
      </c>
      <c r="B211" s="8" t="s">
        <v>14</v>
      </c>
      <c r="C211" s="8" t="s">
        <v>382</v>
      </c>
      <c r="D211" s="101" t="s">
        <v>399</v>
      </c>
      <c r="E211" s="30" t="s">
        <v>17</v>
      </c>
      <c r="F211" s="8" t="s">
        <v>18</v>
      </c>
      <c r="G211" s="59">
        <v>38.65</v>
      </c>
      <c r="H211" s="102">
        <v>447</v>
      </c>
      <c r="I211" s="61">
        <v>17276.55</v>
      </c>
      <c r="J211" s="103" t="s">
        <v>400</v>
      </c>
      <c r="K211" s="8"/>
    </row>
    <row r="212" s="21" customFormat="1" ht="31" customHeight="1" spans="1:11">
      <c r="A212" s="8">
        <v>208</v>
      </c>
      <c r="B212" s="8" t="s">
        <v>14</v>
      </c>
      <c r="C212" s="8" t="s">
        <v>382</v>
      </c>
      <c r="D212" s="101" t="s">
        <v>401</v>
      </c>
      <c r="E212" s="30" t="s">
        <v>17</v>
      </c>
      <c r="F212" s="8" t="s">
        <v>18</v>
      </c>
      <c r="G212" s="59">
        <v>29.35</v>
      </c>
      <c r="H212" s="102">
        <v>396</v>
      </c>
      <c r="I212" s="61">
        <v>11622.6</v>
      </c>
      <c r="J212" s="103" t="s">
        <v>402</v>
      </c>
      <c r="K212" s="8"/>
    </row>
    <row r="213" s="21" customFormat="1" ht="31" customHeight="1" spans="1:11">
      <c r="A213" s="8">
        <v>209</v>
      </c>
      <c r="B213" s="8" t="s">
        <v>14</v>
      </c>
      <c r="C213" s="8" t="s">
        <v>382</v>
      </c>
      <c r="D213" s="101" t="s">
        <v>403</v>
      </c>
      <c r="E213" s="30" t="s">
        <v>17</v>
      </c>
      <c r="F213" s="8" t="s">
        <v>18</v>
      </c>
      <c r="G213" s="59">
        <v>28.65</v>
      </c>
      <c r="H213" s="102">
        <v>456</v>
      </c>
      <c r="I213" s="61">
        <v>13064.4</v>
      </c>
      <c r="J213" s="103" t="s">
        <v>404</v>
      </c>
      <c r="K213" s="8"/>
    </row>
    <row r="214" s="21" customFormat="1" ht="31" customHeight="1" spans="1:11">
      <c r="A214" s="8">
        <v>210</v>
      </c>
      <c r="B214" s="8" t="s">
        <v>14</v>
      </c>
      <c r="C214" s="8" t="s">
        <v>382</v>
      </c>
      <c r="D214" s="101" t="s">
        <v>405</v>
      </c>
      <c r="E214" s="30" t="s">
        <v>17</v>
      </c>
      <c r="F214" s="8" t="s">
        <v>18</v>
      </c>
      <c r="G214" s="59">
        <v>20.02</v>
      </c>
      <c r="H214" s="102">
        <v>472</v>
      </c>
      <c r="I214" s="61">
        <v>9449.44</v>
      </c>
      <c r="J214" s="103" t="s">
        <v>406</v>
      </c>
      <c r="K214" s="8"/>
    </row>
    <row r="215" s="21" customFormat="1" ht="31" customHeight="1" spans="1:11">
      <c r="A215" s="8">
        <v>211</v>
      </c>
      <c r="B215" s="8" t="s">
        <v>14</v>
      </c>
      <c r="C215" s="8" t="s">
        <v>382</v>
      </c>
      <c r="D215" s="101" t="s">
        <v>407</v>
      </c>
      <c r="E215" s="30" t="s">
        <v>17</v>
      </c>
      <c r="F215" s="8" t="s">
        <v>18</v>
      </c>
      <c r="G215" s="59">
        <v>30.77</v>
      </c>
      <c r="H215" s="102">
        <v>395</v>
      </c>
      <c r="I215" s="61">
        <v>12154.15</v>
      </c>
      <c r="J215" s="103" t="s">
        <v>408</v>
      </c>
      <c r="K215" s="8"/>
    </row>
    <row r="216" s="21" customFormat="1" ht="31" customHeight="1" spans="1:11">
      <c r="A216" s="8">
        <v>212</v>
      </c>
      <c r="B216" s="8" t="s">
        <v>14</v>
      </c>
      <c r="C216" s="8" t="s">
        <v>382</v>
      </c>
      <c r="D216" s="101" t="s">
        <v>409</v>
      </c>
      <c r="E216" s="30" t="s">
        <v>17</v>
      </c>
      <c r="F216" s="8" t="s">
        <v>18</v>
      </c>
      <c r="G216" s="59">
        <v>28.8</v>
      </c>
      <c r="H216" s="102">
        <v>463</v>
      </c>
      <c r="I216" s="61">
        <v>13334.4</v>
      </c>
      <c r="J216" s="103" t="s">
        <v>391</v>
      </c>
      <c r="K216" s="8"/>
    </row>
    <row r="217" s="21" customFormat="1" ht="31" customHeight="1" spans="1:11">
      <c r="A217" s="8">
        <v>213</v>
      </c>
      <c r="B217" s="8" t="s">
        <v>14</v>
      </c>
      <c r="C217" s="8" t="s">
        <v>382</v>
      </c>
      <c r="D217" s="101" t="s">
        <v>410</v>
      </c>
      <c r="E217" s="30" t="s">
        <v>17</v>
      </c>
      <c r="F217" s="8" t="s">
        <v>18</v>
      </c>
      <c r="G217" s="59">
        <v>20.09</v>
      </c>
      <c r="H217" s="102">
        <v>664</v>
      </c>
      <c r="I217" s="61">
        <v>13339.76</v>
      </c>
      <c r="J217" s="103" t="s">
        <v>411</v>
      </c>
      <c r="K217" s="8"/>
    </row>
    <row r="218" s="21" customFormat="1" ht="31" customHeight="1" spans="1:11">
      <c r="A218" s="8">
        <v>214</v>
      </c>
      <c r="B218" s="8" t="s">
        <v>14</v>
      </c>
      <c r="C218" s="8" t="s">
        <v>382</v>
      </c>
      <c r="D218" s="101" t="s">
        <v>412</v>
      </c>
      <c r="E218" s="30" t="s">
        <v>17</v>
      </c>
      <c r="F218" s="8" t="s">
        <v>18</v>
      </c>
      <c r="G218" s="59">
        <v>25.99</v>
      </c>
      <c r="H218" s="102">
        <v>485</v>
      </c>
      <c r="I218" s="61">
        <v>12605.15</v>
      </c>
      <c r="J218" s="103" t="s">
        <v>367</v>
      </c>
      <c r="K218" s="8"/>
    </row>
    <row r="219" s="21" customFormat="1" ht="31" customHeight="1" spans="1:11">
      <c r="A219" s="8">
        <v>215</v>
      </c>
      <c r="B219" s="8" t="s">
        <v>14</v>
      </c>
      <c r="C219" s="8" t="s">
        <v>382</v>
      </c>
      <c r="D219" s="101" t="s">
        <v>413</v>
      </c>
      <c r="E219" s="30" t="s">
        <v>17</v>
      </c>
      <c r="F219" s="8" t="s">
        <v>18</v>
      </c>
      <c r="G219" s="59">
        <v>27.55</v>
      </c>
      <c r="H219" s="102">
        <v>395</v>
      </c>
      <c r="I219" s="61">
        <v>10882.25</v>
      </c>
      <c r="J219" s="103" t="s">
        <v>402</v>
      </c>
      <c r="K219" s="8"/>
    </row>
    <row r="220" s="21" customFormat="1" ht="31" customHeight="1" spans="1:11">
      <c r="A220" s="8">
        <v>216</v>
      </c>
      <c r="B220" s="8" t="s">
        <v>14</v>
      </c>
      <c r="C220" s="8" t="s">
        <v>382</v>
      </c>
      <c r="D220" s="101" t="s">
        <v>414</v>
      </c>
      <c r="E220" s="30" t="s">
        <v>17</v>
      </c>
      <c r="F220" s="8" t="s">
        <v>18</v>
      </c>
      <c r="G220" s="59">
        <v>25.86</v>
      </c>
      <c r="H220" s="102">
        <v>270</v>
      </c>
      <c r="I220" s="61">
        <v>6982.2</v>
      </c>
      <c r="J220" s="103" t="s">
        <v>415</v>
      </c>
      <c r="K220" s="8"/>
    </row>
    <row r="221" s="21" customFormat="1" ht="31" customHeight="1" spans="1:11">
      <c r="A221" s="8">
        <v>217</v>
      </c>
      <c r="B221" s="8" t="s">
        <v>14</v>
      </c>
      <c r="C221" s="8" t="s">
        <v>382</v>
      </c>
      <c r="D221" s="101" t="s">
        <v>416</v>
      </c>
      <c r="E221" s="30" t="s">
        <v>17</v>
      </c>
      <c r="F221" s="8" t="s">
        <v>18</v>
      </c>
      <c r="G221" s="59">
        <v>22.68</v>
      </c>
      <c r="H221" s="102">
        <v>490</v>
      </c>
      <c r="I221" s="61">
        <v>11113.2</v>
      </c>
      <c r="J221" s="103" t="s">
        <v>417</v>
      </c>
      <c r="K221" s="8"/>
    </row>
    <row r="222" s="21" customFormat="1" ht="31" customHeight="1" spans="1:11">
      <c r="A222" s="8">
        <v>218</v>
      </c>
      <c r="B222" s="8" t="s">
        <v>14</v>
      </c>
      <c r="C222" s="8" t="s">
        <v>382</v>
      </c>
      <c r="D222" s="101" t="s">
        <v>418</v>
      </c>
      <c r="E222" s="30" t="s">
        <v>17</v>
      </c>
      <c r="F222" s="8" t="s">
        <v>388</v>
      </c>
      <c r="G222" s="59">
        <v>20.28</v>
      </c>
      <c r="H222" s="102">
        <v>481</v>
      </c>
      <c r="I222" s="61">
        <v>9754.68</v>
      </c>
      <c r="J222" s="33" t="s">
        <v>419</v>
      </c>
      <c r="K222" s="8"/>
    </row>
    <row r="223" s="21" customFormat="1" ht="31" customHeight="1" spans="1:11">
      <c r="A223" s="8">
        <v>219</v>
      </c>
      <c r="B223" s="8" t="s">
        <v>14</v>
      </c>
      <c r="C223" s="8" t="s">
        <v>382</v>
      </c>
      <c r="D223" s="101" t="s">
        <v>420</v>
      </c>
      <c r="E223" s="30" t="s">
        <v>17</v>
      </c>
      <c r="F223" s="8" t="s">
        <v>18</v>
      </c>
      <c r="G223" s="59">
        <v>34.44</v>
      </c>
      <c r="H223" s="102">
        <v>400</v>
      </c>
      <c r="I223" s="61">
        <v>13776</v>
      </c>
      <c r="J223" s="103" t="s">
        <v>421</v>
      </c>
      <c r="K223" s="8"/>
    </row>
    <row r="224" s="21" customFormat="1" ht="31" customHeight="1" spans="1:11">
      <c r="A224" s="8">
        <v>220</v>
      </c>
      <c r="B224" s="8" t="s">
        <v>14</v>
      </c>
      <c r="C224" s="8" t="s">
        <v>382</v>
      </c>
      <c r="D224" s="101" t="s">
        <v>422</v>
      </c>
      <c r="E224" s="30" t="s">
        <v>17</v>
      </c>
      <c r="F224" s="8" t="s">
        <v>18</v>
      </c>
      <c r="G224" s="59">
        <v>24.39</v>
      </c>
      <c r="H224" s="102">
        <v>275</v>
      </c>
      <c r="I224" s="61">
        <v>6707.25</v>
      </c>
      <c r="J224" s="103" t="s">
        <v>423</v>
      </c>
      <c r="K224" s="8"/>
    </row>
    <row r="225" s="21" customFormat="1" ht="31" customHeight="1" spans="1:11">
      <c r="A225" s="8">
        <v>221</v>
      </c>
      <c r="B225" s="8" t="s">
        <v>14</v>
      </c>
      <c r="C225" s="8" t="s">
        <v>382</v>
      </c>
      <c r="D225" s="101" t="s">
        <v>424</v>
      </c>
      <c r="E225" s="30" t="s">
        <v>17</v>
      </c>
      <c r="F225" s="8" t="s">
        <v>18</v>
      </c>
      <c r="G225" s="59">
        <v>26.65</v>
      </c>
      <c r="H225" s="102">
        <v>481</v>
      </c>
      <c r="I225" s="61">
        <v>12818.65</v>
      </c>
      <c r="J225" s="103" t="s">
        <v>425</v>
      </c>
      <c r="K225" s="8"/>
    </row>
    <row r="226" s="21" customFormat="1" ht="31" customHeight="1" spans="1:11">
      <c r="A226" s="8">
        <v>222</v>
      </c>
      <c r="B226" s="8" t="s">
        <v>14</v>
      </c>
      <c r="C226" s="8" t="s">
        <v>382</v>
      </c>
      <c r="D226" s="101" t="s">
        <v>426</v>
      </c>
      <c r="E226" s="30" t="s">
        <v>17</v>
      </c>
      <c r="F226" s="8" t="s">
        <v>18</v>
      </c>
      <c r="G226" s="59">
        <v>23.74</v>
      </c>
      <c r="H226" s="102">
        <v>481</v>
      </c>
      <c r="I226" s="61">
        <v>11418.94</v>
      </c>
      <c r="J226" s="103" t="s">
        <v>427</v>
      </c>
      <c r="K226" s="8"/>
    </row>
    <row r="227" s="21" customFormat="1" ht="31" customHeight="1" spans="1:11">
      <c r="A227" s="8">
        <v>223</v>
      </c>
      <c r="B227" s="8" t="s">
        <v>14</v>
      </c>
      <c r="C227" s="8" t="s">
        <v>382</v>
      </c>
      <c r="D227" s="101" t="s">
        <v>428</v>
      </c>
      <c r="E227" s="30" t="s">
        <v>17</v>
      </c>
      <c r="F227" s="8" t="s">
        <v>18</v>
      </c>
      <c r="G227" s="59">
        <v>30.95</v>
      </c>
      <c r="H227" s="102">
        <v>395</v>
      </c>
      <c r="I227" s="61">
        <v>12225.25</v>
      </c>
      <c r="J227" s="103" t="s">
        <v>429</v>
      </c>
      <c r="K227" s="8"/>
    </row>
    <row r="228" s="21" customFormat="1" ht="31" customHeight="1" spans="1:11">
      <c r="A228" s="8">
        <v>224</v>
      </c>
      <c r="B228" s="8" t="s">
        <v>14</v>
      </c>
      <c r="C228" s="8" t="s">
        <v>382</v>
      </c>
      <c r="D228" s="101" t="s">
        <v>430</v>
      </c>
      <c r="E228" s="30" t="s">
        <v>17</v>
      </c>
      <c r="F228" s="8" t="s">
        <v>18</v>
      </c>
      <c r="G228" s="59">
        <v>34.2</v>
      </c>
      <c r="H228" s="102">
        <v>395</v>
      </c>
      <c r="I228" s="61">
        <v>13509</v>
      </c>
      <c r="J228" s="103" t="s">
        <v>431</v>
      </c>
      <c r="K228" s="8"/>
    </row>
    <row r="229" s="21" customFormat="1" ht="31" customHeight="1" spans="1:11">
      <c r="A229" s="8">
        <v>225</v>
      </c>
      <c r="B229" s="8" t="s">
        <v>14</v>
      </c>
      <c r="C229" s="8" t="s">
        <v>432</v>
      </c>
      <c r="D229" s="51" t="s">
        <v>433</v>
      </c>
      <c r="E229" s="8" t="s">
        <v>17</v>
      </c>
      <c r="F229" s="8" t="s">
        <v>40</v>
      </c>
      <c r="G229" s="28">
        <v>32.32</v>
      </c>
      <c r="H229" s="28">
        <v>817</v>
      </c>
      <c r="I229" s="32">
        <v>26405.44</v>
      </c>
      <c r="J229" s="8" t="s">
        <v>434</v>
      </c>
      <c r="K229" s="28"/>
    </row>
    <row r="230" s="21" customFormat="1" ht="31" customHeight="1" spans="1:11">
      <c r="A230" s="8">
        <v>226</v>
      </c>
      <c r="B230" s="8" t="s">
        <v>14</v>
      </c>
      <c r="C230" s="8" t="s">
        <v>432</v>
      </c>
      <c r="D230" s="51" t="s">
        <v>435</v>
      </c>
      <c r="E230" s="8" t="s">
        <v>17</v>
      </c>
      <c r="F230" s="8" t="s">
        <v>18</v>
      </c>
      <c r="G230" s="28">
        <v>30.9</v>
      </c>
      <c r="H230" s="28">
        <v>470</v>
      </c>
      <c r="I230" s="32">
        <v>14523</v>
      </c>
      <c r="J230" s="8" t="s">
        <v>434</v>
      </c>
      <c r="K230" s="28"/>
    </row>
    <row r="231" s="21" customFormat="1" ht="31" customHeight="1" spans="1:11">
      <c r="A231" s="8">
        <v>227</v>
      </c>
      <c r="B231" s="8" t="s">
        <v>14</v>
      </c>
      <c r="C231" s="8" t="s">
        <v>432</v>
      </c>
      <c r="D231" s="51" t="s">
        <v>436</v>
      </c>
      <c r="E231" s="8" t="s">
        <v>17</v>
      </c>
      <c r="F231" s="8" t="s">
        <v>18</v>
      </c>
      <c r="G231" s="28">
        <v>33.14</v>
      </c>
      <c r="H231" s="28">
        <v>440</v>
      </c>
      <c r="I231" s="32">
        <v>14581.6</v>
      </c>
      <c r="J231" s="8" t="s">
        <v>437</v>
      </c>
      <c r="K231" s="28"/>
    </row>
    <row r="232" s="21" customFormat="1" ht="31" customHeight="1" spans="1:11">
      <c r="A232" s="8">
        <v>228</v>
      </c>
      <c r="B232" s="8" t="s">
        <v>14</v>
      </c>
      <c r="C232" s="8" t="s">
        <v>432</v>
      </c>
      <c r="D232" s="51" t="s">
        <v>438</v>
      </c>
      <c r="E232" s="8" t="s">
        <v>17</v>
      </c>
      <c r="F232" s="8" t="s">
        <v>18</v>
      </c>
      <c r="G232" s="28">
        <v>30</v>
      </c>
      <c r="H232" s="28">
        <v>440</v>
      </c>
      <c r="I232" s="32">
        <v>13200</v>
      </c>
      <c r="J232" s="8" t="s">
        <v>437</v>
      </c>
      <c r="K232" s="28"/>
    </row>
    <row r="233" s="21" customFormat="1" ht="31" customHeight="1" spans="1:11">
      <c r="A233" s="8">
        <v>229</v>
      </c>
      <c r="B233" s="8" t="s">
        <v>14</v>
      </c>
      <c r="C233" s="8" t="s">
        <v>432</v>
      </c>
      <c r="D233" s="51" t="s">
        <v>439</v>
      </c>
      <c r="E233" s="8" t="s">
        <v>17</v>
      </c>
      <c r="F233" s="8" t="s">
        <v>18</v>
      </c>
      <c r="G233" s="28">
        <v>27.98</v>
      </c>
      <c r="H233" s="28">
        <v>426</v>
      </c>
      <c r="I233" s="32">
        <v>11919.48</v>
      </c>
      <c r="J233" s="33" t="s">
        <v>440</v>
      </c>
      <c r="K233" s="28"/>
    </row>
    <row r="234" s="21" customFormat="1" ht="31" customHeight="1" spans="1:11">
      <c r="A234" s="28"/>
      <c r="B234" s="28" t="s">
        <v>441</v>
      </c>
      <c r="C234" s="28"/>
      <c r="D234" s="28"/>
      <c r="E234" s="28"/>
      <c r="F234" s="28"/>
      <c r="G234" s="28">
        <f>SUM(G5:G233)</f>
        <v>6896.41</v>
      </c>
      <c r="H234" s="28"/>
      <c r="I234" s="61"/>
      <c r="J234" s="8"/>
      <c r="K234" s="28"/>
    </row>
    <row r="238" spans="1:11">
      <c r="G238" s="19"/>
    </row>
    <row r="239" spans="1:11">
      <c r="I239" s="19"/>
    </row>
    <row r="240" spans="1:11">
      <c r="G240" s="19"/>
    </row>
    <row r="241" spans="7:9">
      <c r="I241" s="19"/>
    </row>
    <row r="243" spans="7:9">
      <c r="G243" s="19"/>
      <c r="I243" s="19"/>
    </row>
    <row r="246" spans="7:9">
      <c r="G246" s="19"/>
    </row>
  </sheetData>
  <autoFilter xmlns:etc="http://www.wps.cn/officeDocument/2017/etCustomData" ref="A4:O243" etc:filterBottomFollowUsedRange="0">
    <extLst/>
  </autoFilter>
  <mergeCells count="4">
    <mergeCell ref="A1:B1"/>
    <mergeCell ref="C1:K1"/>
    <mergeCell ref="A2:K2"/>
    <mergeCell ref="A3:K3"/>
  </mergeCells>
  <pageMargins left="0.156944444444444" right="0.118055555555556" top="0.196527777777778" bottom="0.118055555555556" header="0.5" footer="0.0784722222222222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0"/>
  <sheetViews>
    <sheetView workbookViewId="0">
      <pane ySplit="4" topLeftCell="A445" activePane="bottomLeft" state="frozen"/>
      <selection/>
      <selection pane="bottomLeft" activeCell="H451" sqref="H451"/>
    </sheetView>
  </sheetViews>
  <sheetFormatPr defaultColWidth="9" defaultRowHeight="14.4"/>
  <cols>
    <col min="1" max="3" width="7.75" style="21" customWidth="1"/>
    <col min="4" max="4" width="14.8888888888889" style="21" customWidth="1"/>
    <col min="5" max="6" width="13.5555555555556" style="21" customWidth="1"/>
    <col min="7" max="11" width="12.6296296296296" style="21" customWidth="1"/>
  </cols>
  <sheetData>
    <row r="1" s="20" customFormat="1" ht="24" customHeight="1" spans="1:11">
      <c r="A1" s="2" t="s">
        <v>0</v>
      </c>
      <c r="B1" s="2"/>
    </row>
    <row r="2" s="20" customFormat="1" ht="27" customHeight="1" spans="1:11">
      <c r="A2" s="3" t="s">
        <v>442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20" customFormat="1" ht="27" customHeight="1" spans="1:11">
      <c r="A3" s="22" t="s">
        <v>443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="20" customFormat="1" ht="43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23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20" customFormat="1" ht="31" customHeight="1" spans="1:11">
      <c r="A5" s="8">
        <v>1</v>
      </c>
      <c r="B5" s="8" t="s">
        <v>14</v>
      </c>
      <c r="C5" s="8" t="s">
        <v>15</v>
      </c>
      <c r="D5" s="24" t="s">
        <v>444</v>
      </c>
      <c r="E5" s="8" t="s">
        <v>17</v>
      </c>
      <c r="F5" s="8" t="s">
        <v>18</v>
      </c>
      <c r="G5" s="8">
        <v>0.3</v>
      </c>
      <c r="H5" s="8">
        <v>164</v>
      </c>
      <c r="I5" s="8">
        <v>49.2</v>
      </c>
      <c r="J5" s="8" t="s">
        <v>445</v>
      </c>
      <c r="K5" s="8"/>
    </row>
    <row r="6" s="20" customFormat="1" ht="31" customHeight="1" spans="1:11">
      <c r="A6" s="8">
        <v>2</v>
      </c>
      <c r="B6" s="8" t="s">
        <v>14</v>
      </c>
      <c r="C6" s="8" t="s">
        <v>15</v>
      </c>
      <c r="D6" s="24" t="s">
        <v>446</v>
      </c>
      <c r="E6" s="8" t="s">
        <v>17</v>
      </c>
      <c r="F6" s="8" t="s">
        <v>18</v>
      </c>
      <c r="G6" s="8">
        <v>0.95</v>
      </c>
      <c r="H6" s="8">
        <v>164</v>
      </c>
      <c r="I6" s="8">
        <v>155.8</v>
      </c>
      <c r="J6" s="8" t="s">
        <v>447</v>
      </c>
      <c r="K6" s="8"/>
    </row>
    <row r="7" s="20" customFormat="1" ht="31" customHeight="1" spans="1:11">
      <c r="A7" s="8">
        <v>3</v>
      </c>
      <c r="B7" s="8" t="s">
        <v>14</v>
      </c>
      <c r="C7" s="8" t="s">
        <v>15</v>
      </c>
      <c r="D7" s="24" t="s">
        <v>448</v>
      </c>
      <c r="E7" s="8" t="s">
        <v>17</v>
      </c>
      <c r="F7" s="8" t="s">
        <v>18</v>
      </c>
      <c r="G7" s="8">
        <v>14.4</v>
      </c>
      <c r="H7" s="8">
        <v>164</v>
      </c>
      <c r="I7" s="8">
        <v>2361.6</v>
      </c>
      <c r="J7" s="8" t="s">
        <v>449</v>
      </c>
      <c r="K7" s="8"/>
    </row>
    <row r="8" s="20" customFormat="1" ht="31" customHeight="1" spans="1:11">
      <c r="A8" s="8">
        <v>4</v>
      </c>
      <c r="B8" s="8" t="s">
        <v>14</v>
      </c>
      <c r="C8" s="8" t="s">
        <v>15</v>
      </c>
      <c r="D8" s="24" t="s">
        <v>450</v>
      </c>
      <c r="E8" s="8" t="s">
        <v>17</v>
      </c>
      <c r="F8" s="8" t="s">
        <v>18</v>
      </c>
      <c r="G8" s="8">
        <v>19.72</v>
      </c>
      <c r="H8" s="8">
        <v>165</v>
      </c>
      <c r="I8" s="8">
        <v>3253.8</v>
      </c>
      <c r="J8" s="8" t="s">
        <v>451</v>
      </c>
      <c r="K8" s="8"/>
    </row>
    <row r="9" s="20" customFormat="1" ht="31" customHeight="1" spans="1:11">
      <c r="A9" s="8">
        <v>5</v>
      </c>
      <c r="B9" s="8" t="s">
        <v>14</v>
      </c>
      <c r="C9" s="8" t="s">
        <v>15</v>
      </c>
      <c r="D9" s="24" t="s">
        <v>452</v>
      </c>
      <c r="E9" s="8" t="s">
        <v>17</v>
      </c>
      <c r="F9" s="8" t="s">
        <v>18</v>
      </c>
      <c r="G9" s="8">
        <v>7.52</v>
      </c>
      <c r="H9" s="8">
        <v>164</v>
      </c>
      <c r="I9" s="8">
        <v>1233.28</v>
      </c>
      <c r="J9" s="8" t="s">
        <v>451</v>
      </c>
      <c r="K9" s="8"/>
    </row>
    <row r="10" s="20" customFormat="1" ht="31" customHeight="1" spans="1:11">
      <c r="A10" s="8">
        <v>6</v>
      </c>
      <c r="B10" s="8" t="s">
        <v>14</v>
      </c>
      <c r="C10" s="8" t="s">
        <v>15</v>
      </c>
      <c r="D10" s="24" t="s">
        <v>453</v>
      </c>
      <c r="E10" s="8" t="s">
        <v>17</v>
      </c>
      <c r="F10" s="8" t="s">
        <v>18</v>
      </c>
      <c r="G10" s="8">
        <v>13.45</v>
      </c>
      <c r="H10" s="8">
        <v>164</v>
      </c>
      <c r="I10" s="8">
        <v>2205.8</v>
      </c>
      <c r="J10" s="8" t="s">
        <v>454</v>
      </c>
      <c r="K10" s="8"/>
    </row>
    <row r="11" s="20" customFormat="1" ht="31" customHeight="1" spans="1:11">
      <c r="A11" s="8">
        <v>7</v>
      </c>
      <c r="B11" s="8" t="s">
        <v>14</v>
      </c>
      <c r="C11" s="8" t="s">
        <v>15</v>
      </c>
      <c r="D11" s="24" t="s">
        <v>455</v>
      </c>
      <c r="E11" s="8" t="s">
        <v>17</v>
      </c>
      <c r="F11" s="8" t="s">
        <v>18</v>
      </c>
      <c r="G11" s="8">
        <v>4.07</v>
      </c>
      <c r="H11" s="8">
        <v>164</v>
      </c>
      <c r="I11" s="8">
        <v>667.48</v>
      </c>
      <c r="J11" s="8" t="s">
        <v>456</v>
      </c>
      <c r="K11" s="8"/>
    </row>
    <row r="12" s="20" customFormat="1" ht="31" customHeight="1" spans="1:11">
      <c r="A12" s="8">
        <v>8</v>
      </c>
      <c r="B12" s="8" t="s">
        <v>14</v>
      </c>
      <c r="C12" s="8" t="s">
        <v>15</v>
      </c>
      <c r="D12" s="24" t="s">
        <v>457</v>
      </c>
      <c r="E12" s="8" t="s">
        <v>17</v>
      </c>
      <c r="F12" s="8" t="s">
        <v>18</v>
      </c>
      <c r="G12" s="8">
        <v>11.29</v>
      </c>
      <c r="H12" s="8">
        <v>164</v>
      </c>
      <c r="I12" s="8">
        <v>1851.56</v>
      </c>
      <c r="J12" s="8" t="s">
        <v>456</v>
      </c>
      <c r="K12" s="8"/>
    </row>
    <row r="13" s="20" customFormat="1" ht="31" customHeight="1" spans="1:11">
      <c r="A13" s="8">
        <v>9</v>
      </c>
      <c r="B13" s="8" t="s">
        <v>14</v>
      </c>
      <c r="C13" s="8" t="s">
        <v>15</v>
      </c>
      <c r="D13" s="24" t="s">
        <v>458</v>
      </c>
      <c r="E13" s="8" t="s">
        <v>17</v>
      </c>
      <c r="F13" s="8" t="s">
        <v>18</v>
      </c>
      <c r="G13" s="8">
        <v>1.8</v>
      </c>
      <c r="H13" s="8">
        <v>164</v>
      </c>
      <c r="I13" s="8">
        <v>295.2</v>
      </c>
      <c r="J13" s="8" t="s">
        <v>451</v>
      </c>
      <c r="K13" s="8"/>
    </row>
    <row r="14" s="20" customFormat="1" ht="31" customHeight="1" spans="1:11">
      <c r="A14" s="8">
        <v>10</v>
      </c>
      <c r="B14" s="8" t="s">
        <v>14</v>
      </c>
      <c r="C14" s="8" t="s">
        <v>15</v>
      </c>
      <c r="D14" s="24" t="s">
        <v>459</v>
      </c>
      <c r="E14" s="8" t="s">
        <v>17</v>
      </c>
      <c r="F14" s="8" t="s">
        <v>18</v>
      </c>
      <c r="G14" s="8">
        <v>11.36</v>
      </c>
      <c r="H14" s="8">
        <v>164</v>
      </c>
      <c r="I14" s="8">
        <v>1863.04</v>
      </c>
      <c r="J14" s="8" t="s">
        <v>460</v>
      </c>
      <c r="K14" s="8"/>
    </row>
    <row r="15" s="20" customFormat="1" ht="31" customHeight="1" spans="1:11">
      <c r="A15" s="8">
        <v>11</v>
      </c>
      <c r="B15" s="8" t="s">
        <v>14</v>
      </c>
      <c r="C15" s="8" t="s">
        <v>15</v>
      </c>
      <c r="D15" s="24" t="s">
        <v>461</v>
      </c>
      <c r="E15" s="8" t="s">
        <v>17</v>
      </c>
      <c r="F15" s="8" t="s">
        <v>18</v>
      </c>
      <c r="G15" s="8">
        <v>19.05</v>
      </c>
      <c r="H15" s="8">
        <v>164</v>
      </c>
      <c r="I15" s="8">
        <v>3124.2</v>
      </c>
      <c r="J15" s="8" t="s">
        <v>462</v>
      </c>
      <c r="K15" s="8"/>
    </row>
    <row r="16" s="20" customFormat="1" ht="31" customHeight="1" spans="1:11">
      <c r="A16" s="8">
        <v>12</v>
      </c>
      <c r="B16" s="8" t="s">
        <v>14</v>
      </c>
      <c r="C16" s="8" t="s">
        <v>15</v>
      </c>
      <c r="D16" s="24" t="s">
        <v>463</v>
      </c>
      <c r="E16" s="8" t="s">
        <v>17</v>
      </c>
      <c r="F16" s="8" t="s">
        <v>18</v>
      </c>
      <c r="G16" s="8">
        <v>14.24</v>
      </c>
      <c r="H16" s="8">
        <v>164</v>
      </c>
      <c r="I16" s="8">
        <v>2335.36</v>
      </c>
      <c r="J16" s="8" t="s">
        <v>464</v>
      </c>
      <c r="K16" s="8"/>
    </row>
    <row r="17" s="20" customFormat="1" ht="31" customHeight="1" spans="1:11">
      <c r="A17" s="8">
        <v>13</v>
      </c>
      <c r="B17" s="8" t="s">
        <v>14</v>
      </c>
      <c r="C17" s="8" t="s">
        <v>15</v>
      </c>
      <c r="D17" s="24" t="s">
        <v>465</v>
      </c>
      <c r="E17" s="8" t="s">
        <v>17</v>
      </c>
      <c r="F17" s="8" t="s">
        <v>18</v>
      </c>
      <c r="G17" s="8">
        <v>6.09</v>
      </c>
      <c r="H17" s="8">
        <v>164</v>
      </c>
      <c r="I17" s="8">
        <v>998.76</v>
      </c>
      <c r="J17" s="8" t="s">
        <v>464</v>
      </c>
      <c r="K17" s="8"/>
    </row>
    <row r="18" s="20" customFormat="1" ht="31" customHeight="1" spans="1:11">
      <c r="A18" s="8">
        <v>14</v>
      </c>
      <c r="B18" s="8" t="s">
        <v>14</v>
      </c>
      <c r="C18" s="8" t="s">
        <v>15</v>
      </c>
      <c r="D18" s="24" t="s">
        <v>466</v>
      </c>
      <c r="E18" s="8" t="s">
        <v>17</v>
      </c>
      <c r="F18" s="8" t="s">
        <v>18</v>
      </c>
      <c r="G18" s="8">
        <v>11.3</v>
      </c>
      <c r="H18" s="8">
        <v>164</v>
      </c>
      <c r="I18" s="8">
        <v>1853.2</v>
      </c>
      <c r="J18" s="8" t="s">
        <v>93</v>
      </c>
      <c r="K18" s="8"/>
    </row>
    <row r="19" s="20" customFormat="1" ht="31" customHeight="1" spans="1:11">
      <c r="A19" s="8">
        <v>15</v>
      </c>
      <c r="B19" s="8" t="s">
        <v>14</v>
      </c>
      <c r="C19" s="8" t="s">
        <v>15</v>
      </c>
      <c r="D19" s="24" t="s">
        <v>467</v>
      </c>
      <c r="E19" s="8" t="s">
        <v>17</v>
      </c>
      <c r="F19" s="8" t="s">
        <v>18</v>
      </c>
      <c r="G19" s="8">
        <v>2.4</v>
      </c>
      <c r="H19" s="8">
        <v>164</v>
      </c>
      <c r="I19" s="8">
        <v>393.6</v>
      </c>
      <c r="J19" s="8" t="s">
        <v>468</v>
      </c>
      <c r="K19" s="8"/>
    </row>
    <row r="20" s="20" customFormat="1" ht="31" customHeight="1" spans="1:11">
      <c r="A20" s="8">
        <v>16</v>
      </c>
      <c r="B20" s="8" t="s">
        <v>14</v>
      </c>
      <c r="C20" s="8" t="s">
        <v>15</v>
      </c>
      <c r="D20" s="24" t="s">
        <v>469</v>
      </c>
      <c r="E20" s="8" t="s">
        <v>17</v>
      </c>
      <c r="F20" s="8" t="s">
        <v>18</v>
      </c>
      <c r="G20" s="8">
        <v>14.85</v>
      </c>
      <c r="H20" s="8">
        <v>164</v>
      </c>
      <c r="I20" s="8">
        <v>2435.4</v>
      </c>
      <c r="J20" s="8" t="s">
        <v>470</v>
      </c>
      <c r="K20" s="8"/>
    </row>
    <row r="21" s="20" customFormat="1" ht="31" customHeight="1" spans="1:11">
      <c r="A21" s="8">
        <v>17</v>
      </c>
      <c r="B21" s="8" t="s">
        <v>14</v>
      </c>
      <c r="C21" s="8" t="s">
        <v>15</v>
      </c>
      <c r="D21" s="24" t="s">
        <v>471</v>
      </c>
      <c r="E21" s="8" t="s">
        <v>17</v>
      </c>
      <c r="F21" s="8" t="s">
        <v>18</v>
      </c>
      <c r="G21" s="8">
        <v>8.64</v>
      </c>
      <c r="H21" s="8">
        <v>164</v>
      </c>
      <c r="I21" s="8">
        <v>1416.96</v>
      </c>
      <c r="J21" s="8" t="s">
        <v>472</v>
      </c>
      <c r="K21" s="8"/>
    </row>
    <row r="22" s="20" customFormat="1" ht="31" customHeight="1" spans="1:11">
      <c r="A22" s="8">
        <v>18</v>
      </c>
      <c r="B22" s="8" t="s">
        <v>14</v>
      </c>
      <c r="C22" s="8" t="s">
        <v>15</v>
      </c>
      <c r="D22" s="24" t="s">
        <v>473</v>
      </c>
      <c r="E22" s="8" t="s">
        <v>17</v>
      </c>
      <c r="F22" s="8" t="s">
        <v>18</v>
      </c>
      <c r="G22" s="8">
        <v>3.49</v>
      </c>
      <c r="H22" s="8">
        <v>164</v>
      </c>
      <c r="I22" s="8">
        <v>572.36</v>
      </c>
      <c r="J22" s="8" t="s">
        <v>474</v>
      </c>
      <c r="K22" s="8"/>
    </row>
    <row r="23" s="20" customFormat="1" ht="31" customHeight="1" spans="1:11">
      <c r="A23" s="8">
        <v>19</v>
      </c>
      <c r="B23" s="8" t="s">
        <v>14</v>
      </c>
      <c r="C23" s="8" t="s">
        <v>15</v>
      </c>
      <c r="D23" s="24" t="s">
        <v>475</v>
      </c>
      <c r="E23" s="8" t="s">
        <v>17</v>
      </c>
      <c r="F23" s="8" t="s">
        <v>18</v>
      </c>
      <c r="G23" s="8">
        <v>17.77</v>
      </c>
      <c r="H23" s="8">
        <v>164</v>
      </c>
      <c r="I23" s="8">
        <v>2914.28</v>
      </c>
      <c r="J23" s="8" t="s">
        <v>476</v>
      </c>
      <c r="K23" s="8"/>
    </row>
    <row r="24" s="20" customFormat="1" ht="31" customHeight="1" spans="1:11">
      <c r="A24" s="8">
        <v>20</v>
      </c>
      <c r="B24" s="8" t="s">
        <v>14</v>
      </c>
      <c r="C24" s="8" t="s">
        <v>15</v>
      </c>
      <c r="D24" s="24" t="s">
        <v>477</v>
      </c>
      <c r="E24" s="8" t="s">
        <v>17</v>
      </c>
      <c r="F24" s="8" t="s">
        <v>18</v>
      </c>
      <c r="G24" s="8">
        <v>4.11</v>
      </c>
      <c r="H24" s="8">
        <v>164</v>
      </c>
      <c r="I24" s="8">
        <v>674.04</v>
      </c>
      <c r="J24" s="8" t="s">
        <v>478</v>
      </c>
      <c r="K24" s="8"/>
    </row>
    <row r="25" s="20" customFormat="1" ht="31" customHeight="1" spans="1:11">
      <c r="A25" s="8">
        <v>21</v>
      </c>
      <c r="B25" s="8" t="s">
        <v>14</v>
      </c>
      <c r="C25" s="8" t="s">
        <v>15</v>
      </c>
      <c r="D25" s="24" t="s">
        <v>479</v>
      </c>
      <c r="E25" s="8" t="s">
        <v>17</v>
      </c>
      <c r="F25" s="8" t="s">
        <v>18</v>
      </c>
      <c r="G25" s="8">
        <v>15.71</v>
      </c>
      <c r="H25" s="8">
        <v>164</v>
      </c>
      <c r="I25" s="8">
        <v>2576.44</v>
      </c>
      <c r="J25" s="8" t="s">
        <v>480</v>
      </c>
      <c r="K25" s="8"/>
    </row>
    <row r="26" s="20" customFormat="1" ht="31" customHeight="1" spans="1:11">
      <c r="A26" s="8">
        <v>22</v>
      </c>
      <c r="B26" s="8" t="s">
        <v>14</v>
      </c>
      <c r="C26" s="8" t="s">
        <v>15</v>
      </c>
      <c r="D26" s="24" t="s">
        <v>481</v>
      </c>
      <c r="E26" s="8" t="s">
        <v>17</v>
      </c>
      <c r="F26" s="8" t="s">
        <v>18</v>
      </c>
      <c r="G26" s="8">
        <v>3.69</v>
      </c>
      <c r="H26" s="8">
        <v>164</v>
      </c>
      <c r="I26" s="8">
        <v>605.16</v>
      </c>
      <c r="J26" s="8" t="s">
        <v>482</v>
      </c>
      <c r="K26" s="8"/>
    </row>
    <row r="27" s="20" customFormat="1" ht="31" customHeight="1" spans="1:11">
      <c r="A27" s="8">
        <v>23</v>
      </c>
      <c r="B27" s="8" t="s">
        <v>14</v>
      </c>
      <c r="C27" s="8" t="s">
        <v>15</v>
      </c>
      <c r="D27" s="24" t="s">
        <v>483</v>
      </c>
      <c r="E27" s="8" t="s">
        <v>17</v>
      </c>
      <c r="F27" s="8" t="s">
        <v>18</v>
      </c>
      <c r="G27" s="8">
        <v>4.04</v>
      </c>
      <c r="H27" s="8">
        <v>164</v>
      </c>
      <c r="I27" s="8">
        <v>662.56</v>
      </c>
      <c r="J27" s="8" t="s">
        <v>484</v>
      </c>
      <c r="K27" s="8"/>
    </row>
    <row r="28" s="20" customFormat="1" ht="31" customHeight="1" spans="1:11">
      <c r="A28" s="8">
        <v>24</v>
      </c>
      <c r="B28" s="8" t="s">
        <v>14</v>
      </c>
      <c r="C28" s="8" t="s">
        <v>15</v>
      </c>
      <c r="D28" s="24" t="s">
        <v>485</v>
      </c>
      <c r="E28" s="8" t="s">
        <v>17</v>
      </c>
      <c r="F28" s="8" t="s">
        <v>18</v>
      </c>
      <c r="G28" s="8">
        <v>7.17</v>
      </c>
      <c r="H28" s="8">
        <v>164</v>
      </c>
      <c r="I28" s="8">
        <v>1175.88</v>
      </c>
      <c r="J28" s="8" t="s">
        <v>486</v>
      </c>
      <c r="K28" s="8"/>
    </row>
    <row r="29" s="20" customFormat="1" ht="31" customHeight="1" spans="1:11">
      <c r="A29" s="8">
        <v>25</v>
      </c>
      <c r="B29" s="8" t="s">
        <v>14</v>
      </c>
      <c r="C29" s="8" t="s">
        <v>15</v>
      </c>
      <c r="D29" s="24" t="s">
        <v>487</v>
      </c>
      <c r="E29" s="8" t="s">
        <v>17</v>
      </c>
      <c r="F29" s="8" t="s">
        <v>18</v>
      </c>
      <c r="G29" s="8">
        <v>6.28</v>
      </c>
      <c r="H29" s="8">
        <v>164</v>
      </c>
      <c r="I29" s="8">
        <v>1029.92</v>
      </c>
      <c r="J29" s="8" t="s">
        <v>488</v>
      </c>
      <c r="K29" s="8"/>
    </row>
    <row r="30" s="20" customFormat="1" ht="31" customHeight="1" spans="1:11">
      <c r="A30" s="8">
        <v>26</v>
      </c>
      <c r="B30" s="8" t="s">
        <v>14</v>
      </c>
      <c r="C30" s="8" t="s">
        <v>15</v>
      </c>
      <c r="D30" s="24" t="s">
        <v>489</v>
      </c>
      <c r="E30" s="8" t="s">
        <v>17</v>
      </c>
      <c r="F30" s="8" t="s">
        <v>18</v>
      </c>
      <c r="G30" s="8">
        <v>0.39</v>
      </c>
      <c r="H30" s="8">
        <v>164</v>
      </c>
      <c r="I30" s="8">
        <v>63.96</v>
      </c>
      <c r="J30" s="8" t="s">
        <v>490</v>
      </c>
      <c r="K30" s="8"/>
    </row>
    <row r="31" s="20" customFormat="1" ht="31" customHeight="1" spans="1:11">
      <c r="A31" s="8">
        <v>27</v>
      </c>
      <c r="B31" s="8" t="s">
        <v>14</v>
      </c>
      <c r="C31" s="8" t="s">
        <v>15</v>
      </c>
      <c r="D31" s="24" t="s">
        <v>491</v>
      </c>
      <c r="E31" s="8" t="s">
        <v>17</v>
      </c>
      <c r="F31" s="8" t="s">
        <v>18</v>
      </c>
      <c r="G31" s="8">
        <v>6.81</v>
      </c>
      <c r="H31" s="8">
        <v>164</v>
      </c>
      <c r="I31" s="8">
        <v>1116.84</v>
      </c>
      <c r="J31" s="8" t="s">
        <v>492</v>
      </c>
      <c r="K31" s="8"/>
    </row>
    <row r="32" s="20" customFormat="1" ht="31" customHeight="1" spans="1:11">
      <c r="A32" s="8">
        <v>28</v>
      </c>
      <c r="B32" s="8" t="s">
        <v>14</v>
      </c>
      <c r="C32" s="8" t="s">
        <v>15</v>
      </c>
      <c r="D32" s="24" t="s">
        <v>493</v>
      </c>
      <c r="E32" s="8" t="s">
        <v>17</v>
      </c>
      <c r="F32" s="8" t="s">
        <v>18</v>
      </c>
      <c r="G32" s="8">
        <v>4.74</v>
      </c>
      <c r="H32" s="8">
        <v>164</v>
      </c>
      <c r="I32" s="8">
        <v>777.36</v>
      </c>
      <c r="J32" s="8" t="s">
        <v>494</v>
      </c>
      <c r="K32" s="8"/>
    </row>
    <row r="33" s="20" customFormat="1" ht="31" customHeight="1" spans="1:11">
      <c r="A33" s="8">
        <v>29</v>
      </c>
      <c r="B33" s="8" t="s">
        <v>14</v>
      </c>
      <c r="C33" s="8" t="s">
        <v>15</v>
      </c>
      <c r="D33" s="24" t="s">
        <v>495</v>
      </c>
      <c r="E33" s="8" t="s">
        <v>17</v>
      </c>
      <c r="F33" s="8" t="s">
        <v>18</v>
      </c>
      <c r="G33" s="8">
        <v>11.56</v>
      </c>
      <c r="H33" s="8">
        <v>164</v>
      </c>
      <c r="I33" s="8">
        <v>1895.84</v>
      </c>
      <c r="J33" s="8" t="s">
        <v>496</v>
      </c>
      <c r="K33" s="8"/>
    </row>
    <row r="34" s="20" customFormat="1" ht="31" customHeight="1" spans="1:11">
      <c r="A34" s="8">
        <v>30</v>
      </c>
      <c r="B34" s="8" t="s">
        <v>14</v>
      </c>
      <c r="C34" s="8" t="s">
        <v>15</v>
      </c>
      <c r="D34" s="24" t="s">
        <v>497</v>
      </c>
      <c r="E34" s="8" t="s">
        <v>17</v>
      </c>
      <c r="F34" s="8" t="s">
        <v>18</v>
      </c>
      <c r="G34" s="8">
        <v>1.92</v>
      </c>
      <c r="H34" s="8">
        <v>164</v>
      </c>
      <c r="I34" s="8">
        <v>314.88</v>
      </c>
      <c r="J34" s="8" t="s">
        <v>498</v>
      </c>
      <c r="K34" s="8"/>
    </row>
    <row r="35" s="20" customFormat="1" ht="31" customHeight="1" spans="1:11">
      <c r="A35" s="8">
        <v>31</v>
      </c>
      <c r="B35" s="8" t="s">
        <v>14</v>
      </c>
      <c r="C35" s="8" t="s">
        <v>15</v>
      </c>
      <c r="D35" s="24" t="s">
        <v>499</v>
      </c>
      <c r="E35" s="8" t="s">
        <v>17</v>
      </c>
      <c r="F35" s="8" t="s">
        <v>18</v>
      </c>
      <c r="G35" s="8">
        <v>2.78</v>
      </c>
      <c r="H35" s="8">
        <v>164</v>
      </c>
      <c r="I35" s="8">
        <v>455.92</v>
      </c>
      <c r="J35" s="8" t="s">
        <v>261</v>
      </c>
      <c r="K35" s="8"/>
    </row>
    <row r="36" s="20" customFormat="1" ht="31" customHeight="1" spans="1:11">
      <c r="A36" s="8">
        <v>32</v>
      </c>
      <c r="B36" s="8" t="s">
        <v>14</v>
      </c>
      <c r="C36" s="8" t="s">
        <v>15</v>
      </c>
      <c r="D36" s="24" t="s">
        <v>500</v>
      </c>
      <c r="E36" s="8" t="s">
        <v>17</v>
      </c>
      <c r="F36" s="8" t="s">
        <v>18</v>
      </c>
      <c r="G36" s="8">
        <v>13.64</v>
      </c>
      <c r="H36" s="8">
        <v>165</v>
      </c>
      <c r="I36" s="8">
        <v>2250.6</v>
      </c>
      <c r="J36" s="8" t="s">
        <v>501</v>
      </c>
      <c r="K36" s="8"/>
    </row>
    <row r="37" s="20" customFormat="1" ht="31" customHeight="1" spans="1:11">
      <c r="A37" s="8">
        <v>33</v>
      </c>
      <c r="B37" s="8" t="s">
        <v>14</v>
      </c>
      <c r="C37" s="8" t="s">
        <v>15</v>
      </c>
      <c r="D37" s="24" t="s">
        <v>502</v>
      </c>
      <c r="E37" s="8" t="s">
        <v>17</v>
      </c>
      <c r="F37" s="8" t="s">
        <v>18</v>
      </c>
      <c r="G37" s="8">
        <v>17.58</v>
      </c>
      <c r="H37" s="8">
        <v>164</v>
      </c>
      <c r="I37" s="8">
        <v>2883.12</v>
      </c>
      <c r="J37" s="8" t="s">
        <v>503</v>
      </c>
      <c r="K37" s="8"/>
    </row>
    <row r="38" s="20" customFormat="1" ht="31" customHeight="1" spans="1:11">
      <c r="A38" s="8">
        <v>34</v>
      </c>
      <c r="B38" s="8" t="s">
        <v>14</v>
      </c>
      <c r="C38" s="8" t="s">
        <v>15</v>
      </c>
      <c r="D38" s="24" t="s">
        <v>504</v>
      </c>
      <c r="E38" s="8" t="s">
        <v>17</v>
      </c>
      <c r="F38" s="8" t="s">
        <v>18</v>
      </c>
      <c r="G38" s="8">
        <v>15.39</v>
      </c>
      <c r="H38" s="8">
        <v>164</v>
      </c>
      <c r="I38" s="8">
        <v>2523.96</v>
      </c>
      <c r="J38" s="8" t="s">
        <v>505</v>
      </c>
      <c r="K38" s="8"/>
    </row>
    <row r="39" s="20" customFormat="1" ht="31" customHeight="1" spans="1:11">
      <c r="A39" s="8">
        <v>35</v>
      </c>
      <c r="B39" s="8" t="s">
        <v>14</v>
      </c>
      <c r="C39" s="8" t="s">
        <v>15</v>
      </c>
      <c r="D39" s="24" t="s">
        <v>506</v>
      </c>
      <c r="E39" s="8" t="s">
        <v>17</v>
      </c>
      <c r="F39" s="8" t="s">
        <v>18</v>
      </c>
      <c r="G39" s="8">
        <v>6.5</v>
      </c>
      <c r="H39" s="8">
        <v>164</v>
      </c>
      <c r="I39" s="8">
        <v>1066</v>
      </c>
      <c r="J39" s="8" t="s">
        <v>507</v>
      </c>
      <c r="K39" s="8"/>
    </row>
    <row r="40" s="20" customFormat="1" ht="31" customHeight="1" spans="1:11">
      <c r="A40" s="8">
        <v>36</v>
      </c>
      <c r="B40" s="8" t="s">
        <v>14</v>
      </c>
      <c r="C40" s="8" t="s">
        <v>15</v>
      </c>
      <c r="D40" s="24" t="s">
        <v>508</v>
      </c>
      <c r="E40" s="8" t="s">
        <v>17</v>
      </c>
      <c r="F40" s="8" t="s">
        <v>18</v>
      </c>
      <c r="G40" s="8">
        <v>6.62</v>
      </c>
      <c r="H40" s="8">
        <v>164</v>
      </c>
      <c r="I40" s="8">
        <v>1085.68</v>
      </c>
      <c r="J40" s="8" t="s">
        <v>507</v>
      </c>
      <c r="K40" s="8"/>
    </row>
    <row r="41" s="20" customFormat="1" ht="31" customHeight="1" spans="1:11">
      <c r="A41" s="8">
        <v>37</v>
      </c>
      <c r="B41" s="8" t="s">
        <v>14</v>
      </c>
      <c r="C41" s="8" t="s">
        <v>15</v>
      </c>
      <c r="D41" s="24" t="s">
        <v>509</v>
      </c>
      <c r="E41" s="8" t="s">
        <v>17</v>
      </c>
      <c r="F41" s="8" t="s">
        <v>18</v>
      </c>
      <c r="G41" s="8">
        <v>2</v>
      </c>
      <c r="H41" s="8">
        <v>164</v>
      </c>
      <c r="I41" s="8">
        <v>328</v>
      </c>
      <c r="J41" s="8" t="s">
        <v>510</v>
      </c>
      <c r="K41" s="8"/>
    </row>
    <row r="42" s="20" customFormat="1" ht="31" customHeight="1" spans="1:11">
      <c r="A42" s="8">
        <v>38</v>
      </c>
      <c r="B42" s="8" t="s">
        <v>14</v>
      </c>
      <c r="C42" s="8" t="s">
        <v>15</v>
      </c>
      <c r="D42" s="24" t="s">
        <v>511</v>
      </c>
      <c r="E42" s="8" t="s">
        <v>17</v>
      </c>
      <c r="F42" s="8" t="s">
        <v>18</v>
      </c>
      <c r="G42" s="8">
        <v>4.88</v>
      </c>
      <c r="H42" s="8">
        <v>164</v>
      </c>
      <c r="I42" s="8">
        <v>800.32</v>
      </c>
      <c r="J42" s="8" t="s">
        <v>510</v>
      </c>
      <c r="K42" s="8"/>
    </row>
    <row r="43" s="20" customFormat="1" ht="31" customHeight="1" spans="1:11">
      <c r="A43" s="8">
        <v>39</v>
      </c>
      <c r="B43" s="8" t="s">
        <v>14</v>
      </c>
      <c r="C43" s="8" t="s">
        <v>15</v>
      </c>
      <c r="D43" s="24" t="s">
        <v>512</v>
      </c>
      <c r="E43" s="8" t="s">
        <v>17</v>
      </c>
      <c r="F43" s="8" t="s">
        <v>18</v>
      </c>
      <c r="G43" s="8">
        <v>2.96</v>
      </c>
      <c r="H43" s="8">
        <v>164</v>
      </c>
      <c r="I43" s="8">
        <v>485.44</v>
      </c>
      <c r="J43" s="8" t="s">
        <v>150</v>
      </c>
      <c r="K43" s="8"/>
    </row>
    <row r="44" s="20" customFormat="1" ht="31" customHeight="1" spans="1:11">
      <c r="A44" s="8">
        <v>40</v>
      </c>
      <c r="B44" s="8" t="s">
        <v>14</v>
      </c>
      <c r="C44" s="8" t="s">
        <v>15</v>
      </c>
      <c r="D44" s="24" t="s">
        <v>513</v>
      </c>
      <c r="E44" s="8" t="s">
        <v>17</v>
      </c>
      <c r="F44" s="8" t="s">
        <v>18</v>
      </c>
      <c r="G44" s="8">
        <v>1.72</v>
      </c>
      <c r="H44" s="8">
        <v>164</v>
      </c>
      <c r="I44" s="8">
        <v>282.08</v>
      </c>
      <c r="J44" s="8" t="s">
        <v>78</v>
      </c>
      <c r="K44" s="8"/>
    </row>
    <row r="45" s="20" customFormat="1" ht="31" customHeight="1" spans="1:11">
      <c r="A45" s="8">
        <v>41</v>
      </c>
      <c r="B45" s="8" t="s">
        <v>14</v>
      </c>
      <c r="C45" s="8" t="s">
        <v>15</v>
      </c>
      <c r="D45" s="24" t="s">
        <v>514</v>
      </c>
      <c r="E45" s="8" t="s">
        <v>17</v>
      </c>
      <c r="F45" s="8" t="s">
        <v>18</v>
      </c>
      <c r="G45" s="8">
        <v>0.24</v>
      </c>
      <c r="H45" s="8">
        <v>164</v>
      </c>
      <c r="I45" s="8">
        <v>39.36</v>
      </c>
      <c r="J45" s="8" t="s">
        <v>41</v>
      </c>
      <c r="K45" s="8"/>
    </row>
    <row r="46" s="20" customFormat="1" ht="31" customHeight="1" spans="1:11">
      <c r="A46" s="8">
        <v>42</v>
      </c>
      <c r="B46" s="8" t="s">
        <v>14</v>
      </c>
      <c r="C46" s="8" t="s">
        <v>15</v>
      </c>
      <c r="D46" s="24" t="s">
        <v>515</v>
      </c>
      <c r="E46" s="8" t="s">
        <v>17</v>
      </c>
      <c r="F46" s="8" t="s">
        <v>18</v>
      </c>
      <c r="G46" s="8">
        <v>0.36</v>
      </c>
      <c r="H46" s="8">
        <v>164</v>
      </c>
      <c r="I46" s="8">
        <v>59.04</v>
      </c>
      <c r="J46" s="8" t="s">
        <v>41</v>
      </c>
      <c r="K46" s="8"/>
    </row>
    <row r="47" s="20" customFormat="1" ht="31" customHeight="1" spans="1:11">
      <c r="A47" s="8">
        <v>43</v>
      </c>
      <c r="B47" s="8" t="s">
        <v>14</v>
      </c>
      <c r="C47" s="8" t="s">
        <v>15</v>
      </c>
      <c r="D47" s="24" t="s">
        <v>516</v>
      </c>
      <c r="E47" s="8" t="s">
        <v>17</v>
      </c>
      <c r="F47" s="8" t="s">
        <v>18</v>
      </c>
      <c r="G47" s="8">
        <v>0.17</v>
      </c>
      <c r="H47" s="8">
        <v>164</v>
      </c>
      <c r="I47" s="8">
        <v>27.88</v>
      </c>
      <c r="J47" s="8" t="s">
        <v>41</v>
      </c>
      <c r="K47" s="8"/>
    </row>
    <row r="48" s="20" customFormat="1" ht="31" customHeight="1" spans="1:11">
      <c r="A48" s="8">
        <v>44</v>
      </c>
      <c r="B48" s="8" t="s">
        <v>14</v>
      </c>
      <c r="C48" s="8" t="s">
        <v>15</v>
      </c>
      <c r="D48" s="24" t="s">
        <v>517</v>
      </c>
      <c r="E48" s="8" t="s">
        <v>17</v>
      </c>
      <c r="F48" s="8" t="s">
        <v>18</v>
      </c>
      <c r="G48" s="8">
        <v>1.53</v>
      </c>
      <c r="H48" s="8">
        <v>164</v>
      </c>
      <c r="I48" s="8">
        <v>250.92</v>
      </c>
      <c r="J48" s="8" t="s">
        <v>163</v>
      </c>
      <c r="K48" s="8"/>
    </row>
    <row r="49" s="20" customFormat="1" ht="31" customHeight="1" spans="1:11">
      <c r="A49" s="8">
        <v>45</v>
      </c>
      <c r="B49" s="8" t="s">
        <v>14</v>
      </c>
      <c r="C49" s="8" t="s">
        <v>15</v>
      </c>
      <c r="D49" s="24" t="s">
        <v>518</v>
      </c>
      <c r="E49" s="8" t="s">
        <v>17</v>
      </c>
      <c r="F49" s="8" t="s">
        <v>18</v>
      </c>
      <c r="G49" s="8">
        <v>17.68</v>
      </c>
      <c r="H49" s="8">
        <v>164</v>
      </c>
      <c r="I49" s="8">
        <v>2899.52</v>
      </c>
      <c r="J49" s="8" t="s">
        <v>519</v>
      </c>
      <c r="K49" s="8"/>
    </row>
    <row r="50" s="20" customFormat="1" ht="31" customHeight="1" spans="1:11">
      <c r="A50" s="8">
        <v>46</v>
      </c>
      <c r="B50" s="8" t="s">
        <v>14</v>
      </c>
      <c r="C50" s="8" t="s">
        <v>15</v>
      </c>
      <c r="D50" s="24" t="s">
        <v>520</v>
      </c>
      <c r="E50" s="8" t="s">
        <v>17</v>
      </c>
      <c r="F50" s="8" t="s">
        <v>18</v>
      </c>
      <c r="G50" s="8">
        <v>3.33</v>
      </c>
      <c r="H50" s="8">
        <v>164</v>
      </c>
      <c r="I50" s="8">
        <v>546.12</v>
      </c>
      <c r="J50" s="8" t="s">
        <v>521</v>
      </c>
      <c r="K50" s="8"/>
    </row>
    <row r="51" s="20" customFormat="1" ht="31" customHeight="1" spans="1:11">
      <c r="A51" s="8">
        <v>47</v>
      </c>
      <c r="B51" s="8" t="s">
        <v>14</v>
      </c>
      <c r="C51" s="8" t="s">
        <v>15</v>
      </c>
      <c r="D51" s="24" t="s">
        <v>522</v>
      </c>
      <c r="E51" s="8" t="s">
        <v>17</v>
      </c>
      <c r="F51" s="8" t="s">
        <v>18</v>
      </c>
      <c r="G51" s="8">
        <v>0.17</v>
      </c>
      <c r="H51" s="8">
        <v>164</v>
      </c>
      <c r="I51" s="8">
        <v>27.88</v>
      </c>
      <c r="J51" s="8" t="s">
        <v>523</v>
      </c>
      <c r="K51" s="8"/>
    </row>
    <row r="52" s="20" customFormat="1" ht="31" customHeight="1" spans="1:11">
      <c r="A52" s="8">
        <v>48</v>
      </c>
      <c r="B52" s="8" t="s">
        <v>14</v>
      </c>
      <c r="C52" s="8" t="s">
        <v>15</v>
      </c>
      <c r="D52" s="24" t="s">
        <v>524</v>
      </c>
      <c r="E52" s="8" t="s">
        <v>17</v>
      </c>
      <c r="F52" s="8" t="s">
        <v>18</v>
      </c>
      <c r="G52" s="8">
        <v>4.67</v>
      </c>
      <c r="H52" s="8">
        <v>164</v>
      </c>
      <c r="I52" s="8">
        <v>765.88</v>
      </c>
      <c r="J52" s="8" t="s">
        <v>523</v>
      </c>
      <c r="K52" s="8"/>
    </row>
    <row r="53" s="20" customFormat="1" ht="31" customHeight="1" spans="1:11">
      <c r="A53" s="8">
        <v>49</v>
      </c>
      <c r="B53" s="8" t="s">
        <v>14</v>
      </c>
      <c r="C53" s="8" t="s">
        <v>15</v>
      </c>
      <c r="D53" s="24" t="s">
        <v>525</v>
      </c>
      <c r="E53" s="8" t="s">
        <v>17</v>
      </c>
      <c r="F53" s="8" t="s">
        <v>18</v>
      </c>
      <c r="G53" s="8">
        <v>19.2</v>
      </c>
      <c r="H53" s="8">
        <v>164</v>
      </c>
      <c r="I53" s="8">
        <v>3148.8</v>
      </c>
      <c r="J53" s="8" t="s">
        <v>526</v>
      </c>
      <c r="K53" s="8"/>
    </row>
    <row r="54" s="20" customFormat="1" ht="31" customHeight="1" spans="1:11">
      <c r="A54" s="8">
        <v>50</v>
      </c>
      <c r="B54" s="8" t="s">
        <v>14</v>
      </c>
      <c r="C54" s="8" t="s">
        <v>15</v>
      </c>
      <c r="D54" s="24" t="s">
        <v>527</v>
      </c>
      <c r="E54" s="8" t="s">
        <v>17</v>
      </c>
      <c r="F54" s="8" t="s">
        <v>18</v>
      </c>
      <c r="G54" s="8">
        <v>19.04</v>
      </c>
      <c r="H54" s="8">
        <v>164</v>
      </c>
      <c r="I54" s="8">
        <v>3122.56</v>
      </c>
      <c r="J54" s="8" t="s">
        <v>528</v>
      </c>
      <c r="K54" s="8"/>
    </row>
    <row r="55" s="20" customFormat="1" ht="31" customHeight="1" spans="1:11">
      <c r="A55" s="8">
        <v>51</v>
      </c>
      <c r="B55" s="8" t="s">
        <v>14</v>
      </c>
      <c r="C55" s="8" t="s">
        <v>15</v>
      </c>
      <c r="D55" s="24" t="s">
        <v>529</v>
      </c>
      <c r="E55" s="8" t="s">
        <v>17</v>
      </c>
      <c r="F55" s="8" t="s">
        <v>18</v>
      </c>
      <c r="G55" s="8">
        <v>0.19</v>
      </c>
      <c r="H55" s="8">
        <v>164</v>
      </c>
      <c r="I55" s="8">
        <v>31.16</v>
      </c>
      <c r="J55" s="8" t="s">
        <v>68</v>
      </c>
      <c r="K55" s="8"/>
    </row>
    <row r="56" s="20" customFormat="1" ht="31" customHeight="1" spans="1:11">
      <c r="A56" s="8">
        <v>52</v>
      </c>
      <c r="B56" s="8" t="s">
        <v>14</v>
      </c>
      <c r="C56" s="8" t="s">
        <v>15</v>
      </c>
      <c r="D56" s="24" t="s">
        <v>530</v>
      </c>
      <c r="E56" s="8" t="s">
        <v>17</v>
      </c>
      <c r="F56" s="8" t="s">
        <v>18</v>
      </c>
      <c r="G56" s="8">
        <v>4.53</v>
      </c>
      <c r="H56" s="8">
        <v>164</v>
      </c>
      <c r="I56" s="8">
        <v>742.92</v>
      </c>
      <c r="J56" s="8" t="s">
        <v>68</v>
      </c>
      <c r="K56" s="8"/>
    </row>
    <row r="57" s="20" customFormat="1" ht="31" customHeight="1" spans="1:11">
      <c r="A57" s="8">
        <v>53</v>
      </c>
      <c r="B57" s="8" t="s">
        <v>14</v>
      </c>
      <c r="C57" s="8" t="s">
        <v>15</v>
      </c>
      <c r="D57" s="24" t="s">
        <v>531</v>
      </c>
      <c r="E57" s="8" t="s">
        <v>17</v>
      </c>
      <c r="F57" s="8" t="s">
        <v>18</v>
      </c>
      <c r="G57" s="8">
        <v>13.55</v>
      </c>
      <c r="H57" s="8">
        <v>164</v>
      </c>
      <c r="I57" s="8">
        <v>2222.2</v>
      </c>
      <c r="J57" s="8" t="s">
        <v>528</v>
      </c>
      <c r="K57" s="8"/>
    </row>
    <row r="58" s="20" customFormat="1" ht="31" customHeight="1" spans="1:11">
      <c r="A58" s="8">
        <v>54</v>
      </c>
      <c r="B58" s="8" t="s">
        <v>14</v>
      </c>
      <c r="C58" s="8" t="s">
        <v>15</v>
      </c>
      <c r="D58" s="24" t="s">
        <v>532</v>
      </c>
      <c r="E58" s="8" t="s">
        <v>17</v>
      </c>
      <c r="F58" s="8" t="s">
        <v>18</v>
      </c>
      <c r="G58" s="8">
        <v>2.17</v>
      </c>
      <c r="H58" s="8">
        <v>164</v>
      </c>
      <c r="I58" s="8">
        <v>355.88</v>
      </c>
      <c r="J58" s="8" t="s">
        <v>165</v>
      </c>
      <c r="K58" s="8"/>
    </row>
    <row r="59" s="20" customFormat="1" ht="31" customHeight="1" spans="1:11">
      <c r="A59" s="8">
        <v>55</v>
      </c>
      <c r="B59" s="8" t="s">
        <v>14</v>
      </c>
      <c r="C59" s="8" t="s">
        <v>15</v>
      </c>
      <c r="D59" s="24" t="s">
        <v>533</v>
      </c>
      <c r="E59" s="8" t="s">
        <v>17</v>
      </c>
      <c r="F59" s="8" t="s">
        <v>18</v>
      </c>
      <c r="G59" s="8">
        <v>14.2</v>
      </c>
      <c r="H59" s="8">
        <v>165</v>
      </c>
      <c r="I59" s="8">
        <v>2343</v>
      </c>
      <c r="J59" s="8" t="s">
        <v>534</v>
      </c>
      <c r="K59" s="8"/>
    </row>
    <row r="60" s="20" customFormat="1" ht="31" customHeight="1" spans="1:11">
      <c r="A60" s="8">
        <v>56</v>
      </c>
      <c r="B60" s="8" t="s">
        <v>14</v>
      </c>
      <c r="C60" s="8" t="s">
        <v>15</v>
      </c>
      <c r="D60" s="24" t="s">
        <v>535</v>
      </c>
      <c r="E60" s="8" t="s">
        <v>17</v>
      </c>
      <c r="F60" s="8" t="s">
        <v>18</v>
      </c>
      <c r="G60" s="8">
        <v>3.36</v>
      </c>
      <c r="H60" s="8">
        <v>165</v>
      </c>
      <c r="I60" s="8">
        <v>554.4</v>
      </c>
      <c r="J60" s="8" t="s">
        <v>534</v>
      </c>
      <c r="K60" s="8"/>
    </row>
    <row r="61" s="20" customFormat="1" ht="31" customHeight="1" spans="1:11">
      <c r="A61" s="8">
        <v>57</v>
      </c>
      <c r="B61" s="8" t="s">
        <v>14</v>
      </c>
      <c r="C61" s="8" t="s">
        <v>15</v>
      </c>
      <c r="D61" s="24" t="s">
        <v>536</v>
      </c>
      <c r="E61" s="8" t="s">
        <v>17</v>
      </c>
      <c r="F61" s="8" t="s">
        <v>18</v>
      </c>
      <c r="G61" s="8">
        <v>7.34</v>
      </c>
      <c r="H61" s="8">
        <v>164</v>
      </c>
      <c r="I61" s="8">
        <v>1203.76</v>
      </c>
      <c r="J61" s="8" t="s">
        <v>537</v>
      </c>
      <c r="K61" s="8"/>
    </row>
    <row r="62" s="20" customFormat="1" ht="31" customHeight="1" spans="1:11">
      <c r="A62" s="8">
        <v>58</v>
      </c>
      <c r="B62" s="8" t="s">
        <v>14</v>
      </c>
      <c r="C62" s="8" t="s">
        <v>15</v>
      </c>
      <c r="D62" s="24" t="s">
        <v>538</v>
      </c>
      <c r="E62" s="8" t="s">
        <v>17</v>
      </c>
      <c r="F62" s="8" t="s">
        <v>18</v>
      </c>
      <c r="G62" s="8">
        <v>0.79</v>
      </c>
      <c r="H62" s="8">
        <v>164</v>
      </c>
      <c r="I62" s="8">
        <v>129.56</v>
      </c>
      <c r="J62" s="8" t="s">
        <v>539</v>
      </c>
      <c r="K62" s="8"/>
    </row>
    <row r="63" s="20" customFormat="1" ht="31" customHeight="1" spans="1:11">
      <c r="A63" s="8">
        <v>59</v>
      </c>
      <c r="B63" s="8" t="s">
        <v>14</v>
      </c>
      <c r="C63" s="8" t="s">
        <v>15</v>
      </c>
      <c r="D63" s="24" t="s">
        <v>540</v>
      </c>
      <c r="E63" s="8" t="s">
        <v>17</v>
      </c>
      <c r="F63" s="8" t="s">
        <v>18</v>
      </c>
      <c r="G63" s="8">
        <v>1.42</v>
      </c>
      <c r="H63" s="8">
        <v>164</v>
      </c>
      <c r="I63" s="8">
        <v>232.88</v>
      </c>
      <c r="J63" s="8" t="s">
        <v>539</v>
      </c>
      <c r="K63" s="8"/>
    </row>
    <row r="64" s="20" customFormat="1" ht="31" customHeight="1" spans="1:11">
      <c r="A64" s="8">
        <v>60</v>
      </c>
      <c r="B64" s="8" t="s">
        <v>14</v>
      </c>
      <c r="C64" s="8" t="s">
        <v>15</v>
      </c>
      <c r="D64" s="24" t="s">
        <v>541</v>
      </c>
      <c r="E64" s="8" t="s">
        <v>17</v>
      </c>
      <c r="F64" s="8" t="s">
        <v>18</v>
      </c>
      <c r="G64" s="8">
        <v>16.42</v>
      </c>
      <c r="H64" s="8">
        <v>214</v>
      </c>
      <c r="I64" s="8">
        <v>3513.88</v>
      </c>
      <c r="J64" s="8" t="s">
        <v>72</v>
      </c>
      <c r="K64" s="8"/>
    </row>
    <row r="65" s="20" customFormat="1" ht="31" customHeight="1" spans="1:11">
      <c r="A65" s="8">
        <v>61</v>
      </c>
      <c r="B65" s="8" t="s">
        <v>14</v>
      </c>
      <c r="C65" s="8" t="s">
        <v>15</v>
      </c>
      <c r="D65" s="24" t="s">
        <v>542</v>
      </c>
      <c r="E65" s="8" t="s">
        <v>17</v>
      </c>
      <c r="F65" s="8" t="s">
        <v>18</v>
      </c>
      <c r="G65" s="8">
        <v>12</v>
      </c>
      <c r="H65" s="8">
        <v>214</v>
      </c>
      <c r="I65" s="8">
        <v>2568</v>
      </c>
      <c r="J65" s="8" t="s">
        <v>543</v>
      </c>
      <c r="K65" s="8"/>
    </row>
    <row r="66" s="20" customFormat="1" ht="31" customHeight="1" spans="1:11">
      <c r="A66" s="8">
        <v>62</v>
      </c>
      <c r="B66" s="8" t="s">
        <v>14</v>
      </c>
      <c r="C66" s="8" t="s">
        <v>15</v>
      </c>
      <c r="D66" s="24" t="s">
        <v>544</v>
      </c>
      <c r="E66" s="8" t="s">
        <v>17</v>
      </c>
      <c r="F66" s="8" t="s">
        <v>18</v>
      </c>
      <c r="G66" s="8">
        <v>7.48</v>
      </c>
      <c r="H66" s="8">
        <v>165</v>
      </c>
      <c r="I66" s="8">
        <v>1234.2</v>
      </c>
      <c r="J66" s="8" t="s">
        <v>545</v>
      </c>
      <c r="K66" s="8"/>
    </row>
    <row r="67" s="20" customFormat="1" ht="31" customHeight="1" spans="1:11">
      <c r="A67" s="8">
        <v>63</v>
      </c>
      <c r="B67" s="8" t="s">
        <v>14</v>
      </c>
      <c r="C67" s="8" t="s">
        <v>15</v>
      </c>
      <c r="D67" s="24" t="s">
        <v>546</v>
      </c>
      <c r="E67" s="8" t="s">
        <v>17</v>
      </c>
      <c r="F67" s="8" t="s">
        <v>18</v>
      </c>
      <c r="G67" s="8">
        <v>7.96</v>
      </c>
      <c r="H67" s="8">
        <v>164</v>
      </c>
      <c r="I67" s="8">
        <v>1305.44</v>
      </c>
      <c r="J67" s="8" t="s">
        <v>545</v>
      </c>
      <c r="K67" s="8"/>
    </row>
    <row r="68" s="20" customFormat="1" ht="31" customHeight="1" spans="1:11">
      <c r="A68" s="8">
        <v>64</v>
      </c>
      <c r="B68" s="8" t="s">
        <v>14</v>
      </c>
      <c r="C68" s="8" t="s">
        <v>15</v>
      </c>
      <c r="D68" s="24" t="s">
        <v>547</v>
      </c>
      <c r="E68" s="8" t="s">
        <v>17</v>
      </c>
      <c r="F68" s="8" t="s">
        <v>18</v>
      </c>
      <c r="G68" s="8">
        <v>17.73</v>
      </c>
      <c r="H68" s="8">
        <v>164</v>
      </c>
      <c r="I68" s="8">
        <v>2907.72</v>
      </c>
      <c r="J68" s="8" t="s">
        <v>95</v>
      </c>
      <c r="K68" s="8"/>
    </row>
    <row r="69" s="20" customFormat="1" ht="31" customHeight="1" spans="1:11">
      <c r="A69" s="8">
        <v>65</v>
      </c>
      <c r="B69" s="8" t="s">
        <v>14</v>
      </c>
      <c r="C69" s="8" t="s">
        <v>15</v>
      </c>
      <c r="D69" s="24" t="s">
        <v>548</v>
      </c>
      <c r="E69" s="8" t="s">
        <v>17</v>
      </c>
      <c r="F69" s="8" t="s">
        <v>18</v>
      </c>
      <c r="G69" s="8">
        <v>14.29</v>
      </c>
      <c r="H69" s="8">
        <v>164</v>
      </c>
      <c r="I69" s="8">
        <v>2343.56</v>
      </c>
      <c r="J69" s="8" t="s">
        <v>549</v>
      </c>
      <c r="K69" s="8"/>
    </row>
    <row r="70" s="20" customFormat="1" ht="31" customHeight="1" spans="1:11">
      <c r="A70" s="8">
        <v>66</v>
      </c>
      <c r="B70" s="8" t="s">
        <v>14</v>
      </c>
      <c r="C70" s="8" t="s">
        <v>15</v>
      </c>
      <c r="D70" s="24" t="s">
        <v>550</v>
      </c>
      <c r="E70" s="8" t="s">
        <v>17</v>
      </c>
      <c r="F70" s="8" t="s">
        <v>18</v>
      </c>
      <c r="G70" s="8">
        <v>7.69</v>
      </c>
      <c r="H70" s="8">
        <v>165</v>
      </c>
      <c r="I70" s="8">
        <v>1268.85</v>
      </c>
      <c r="J70" s="8" t="s">
        <v>107</v>
      </c>
      <c r="K70" s="8"/>
    </row>
    <row r="71" s="20" customFormat="1" ht="31" customHeight="1" spans="1:11">
      <c r="A71" s="8">
        <v>67</v>
      </c>
      <c r="B71" s="8" t="s">
        <v>14</v>
      </c>
      <c r="C71" s="8" t="s">
        <v>15</v>
      </c>
      <c r="D71" s="24" t="s">
        <v>551</v>
      </c>
      <c r="E71" s="8" t="s">
        <v>17</v>
      </c>
      <c r="F71" s="8" t="s">
        <v>18</v>
      </c>
      <c r="G71" s="8">
        <v>17.87</v>
      </c>
      <c r="H71" s="8">
        <v>165</v>
      </c>
      <c r="I71" s="8">
        <v>2948.55</v>
      </c>
      <c r="J71" s="8" t="s">
        <v>552</v>
      </c>
      <c r="K71" s="8"/>
    </row>
    <row r="72" s="20" customFormat="1" ht="31" customHeight="1" spans="1:11">
      <c r="A72" s="8">
        <v>68</v>
      </c>
      <c r="B72" s="8" t="s">
        <v>14</v>
      </c>
      <c r="C72" s="8" t="s">
        <v>15</v>
      </c>
      <c r="D72" s="24" t="s">
        <v>553</v>
      </c>
      <c r="E72" s="8" t="s">
        <v>17</v>
      </c>
      <c r="F72" s="8" t="s">
        <v>18</v>
      </c>
      <c r="G72" s="8">
        <v>18.32</v>
      </c>
      <c r="H72" s="8">
        <v>164</v>
      </c>
      <c r="I72" s="8">
        <v>3004.48</v>
      </c>
      <c r="J72" s="8" t="s">
        <v>554</v>
      </c>
      <c r="K72" s="8"/>
    </row>
    <row r="73" s="20" customFormat="1" ht="31" customHeight="1" spans="1:11">
      <c r="A73" s="8">
        <v>69</v>
      </c>
      <c r="B73" s="8" t="s">
        <v>14</v>
      </c>
      <c r="C73" s="8" t="s">
        <v>15</v>
      </c>
      <c r="D73" s="24" t="s">
        <v>555</v>
      </c>
      <c r="E73" s="8" t="s">
        <v>17</v>
      </c>
      <c r="F73" s="8" t="s">
        <v>18</v>
      </c>
      <c r="G73" s="8">
        <v>18.89</v>
      </c>
      <c r="H73" s="8">
        <v>164</v>
      </c>
      <c r="I73" s="8">
        <v>3097.96</v>
      </c>
      <c r="J73" s="8" t="s">
        <v>534</v>
      </c>
      <c r="K73" s="8"/>
    </row>
    <row r="74" s="20" customFormat="1" ht="31" customHeight="1" spans="1:11">
      <c r="A74" s="8">
        <v>70</v>
      </c>
      <c r="B74" s="8" t="s">
        <v>14</v>
      </c>
      <c r="C74" s="8" t="s">
        <v>15</v>
      </c>
      <c r="D74" s="24" t="s">
        <v>556</v>
      </c>
      <c r="E74" s="8" t="s">
        <v>17</v>
      </c>
      <c r="F74" s="8" t="s">
        <v>18</v>
      </c>
      <c r="G74" s="8">
        <v>18.34</v>
      </c>
      <c r="H74" s="8">
        <v>165</v>
      </c>
      <c r="I74" s="8">
        <v>3026.1</v>
      </c>
      <c r="J74" s="8" t="s">
        <v>557</v>
      </c>
      <c r="K74" s="8"/>
    </row>
    <row r="75" s="20" customFormat="1" ht="31" customHeight="1" spans="1:11">
      <c r="A75" s="8">
        <v>71</v>
      </c>
      <c r="B75" s="8" t="s">
        <v>14</v>
      </c>
      <c r="C75" s="8" t="s">
        <v>15</v>
      </c>
      <c r="D75" s="24" t="s">
        <v>558</v>
      </c>
      <c r="E75" s="8" t="s">
        <v>17</v>
      </c>
      <c r="F75" s="8" t="s">
        <v>18</v>
      </c>
      <c r="G75" s="8">
        <v>3.58</v>
      </c>
      <c r="H75" s="8">
        <v>165</v>
      </c>
      <c r="I75" s="8">
        <v>590.7</v>
      </c>
      <c r="J75" s="8" t="s">
        <v>557</v>
      </c>
      <c r="K75" s="8"/>
    </row>
    <row r="76" s="20" customFormat="1" ht="31" customHeight="1" spans="1:11">
      <c r="A76" s="8">
        <v>72</v>
      </c>
      <c r="B76" s="8" t="s">
        <v>14</v>
      </c>
      <c r="C76" s="8" t="s">
        <v>15</v>
      </c>
      <c r="D76" s="24" t="s">
        <v>559</v>
      </c>
      <c r="E76" s="8" t="s">
        <v>17</v>
      </c>
      <c r="F76" s="8" t="s">
        <v>40</v>
      </c>
      <c r="G76" s="8">
        <v>17.08</v>
      </c>
      <c r="H76" s="8">
        <v>164</v>
      </c>
      <c r="I76" s="8">
        <v>2801.12</v>
      </c>
      <c r="J76" s="8" t="s">
        <v>560</v>
      </c>
      <c r="K76" s="8"/>
    </row>
    <row r="77" s="20" customFormat="1" ht="31" customHeight="1" spans="1:11">
      <c r="A77" s="8">
        <v>73</v>
      </c>
      <c r="B77" s="8" t="s">
        <v>14</v>
      </c>
      <c r="C77" s="8" t="s">
        <v>15</v>
      </c>
      <c r="D77" s="24" t="s">
        <v>561</v>
      </c>
      <c r="E77" s="8" t="s">
        <v>17</v>
      </c>
      <c r="F77" s="8" t="s">
        <v>18</v>
      </c>
      <c r="G77" s="8">
        <v>4.96</v>
      </c>
      <c r="H77" s="8">
        <v>164</v>
      </c>
      <c r="I77" s="8">
        <v>813.44</v>
      </c>
      <c r="J77" s="8" t="s">
        <v>496</v>
      </c>
      <c r="K77" s="8"/>
    </row>
    <row r="78" s="20" customFormat="1" ht="31" customHeight="1" spans="1:11">
      <c r="A78" s="8">
        <v>74</v>
      </c>
      <c r="B78" s="8" t="s">
        <v>14</v>
      </c>
      <c r="C78" s="8" t="s">
        <v>15</v>
      </c>
      <c r="D78" s="24" t="s">
        <v>562</v>
      </c>
      <c r="E78" s="8" t="s">
        <v>17</v>
      </c>
      <c r="F78" s="8" t="s">
        <v>18</v>
      </c>
      <c r="G78" s="8">
        <v>16.08</v>
      </c>
      <c r="H78" s="8">
        <v>164</v>
      </c>
      <c r="I78" s="8">
        <v>2637.12</v>
      </c>
      <c r="J78" s="8" t="s">
        <v>563</v>
      </c>
      <c r="K78" s="8"/>
    </row>
    <row r="79" s="20" customFormat="1" ht="31" customHeight="1" spans="1:11">
      <c r="A79" s="8">
        <v>75</v>
      </c>
      <c r="B79" s="8" t="s">
        <v>14</v>
      </c>
      <c r="C79" s="8" t="s">
        <v>15</v>
      </c>
      <c r="D79" s="24" t="s">
        <v>564</v>
      </c>
      <c r="E79" s="8" t="s">
        <v>17</v>
      </c>
      <c r="F79" s="8" t="s">
        <v>18</v>
      </c>
      <c r="G79" s="8">
        <v>16.39</v>
      </c>
      <c r="H79" s="8">
        <v>165</v>
      </c>
      <c r="I79" s="8">
        <v>2704.35</v>
      </c>
      <c r="J79" s="8" t="s">
        <v>130</v>
      </c>
      <c r="K79" s="8"/>
    </row>
    <row r="80" s="20" customFormat="1" ht="31" customHeight="1" spans="1:11">
      <c r="A80" s="8">
        <v>76</v>
      </c>
      <c r="B80" s="8" t="s">
        <v>14</v>
      </c>
      <c r="C80" s="8" t="s">
        <v>15</v>
      </c>
      <c r="D80" s="24" t="s">
        <v>565</v>
      </c>
      <c r="E80" s="8" t="s">
        <v>17</v>
      </c>
      <c r="F80" s="8" t="s">
        <v>18</v>
      </c>
      <c r="G80" s="8">
        <v>1.09</v>
      </c>
      <c r="H80" s="8">
        <v>164</v>
      </c>
      <c r="I80" s="8">
        <v>178.76</v>
      </c>
      <c r="J80" s="8" t="s">
        <v>566</v>
      </c>
      <c r="K80" s="8"/>
    </row>
    <row r="81" s="20" customFormat="1" ht="31" customHeight="1" spans="1:11">
      <c r="A81" s="8">
        <v>77</v>
      </c>
      <c r="B81" s="8" t="s">
        <v>14</v>
      </c>
      <c r="C81" s="8" t="s">
        <v>15</v>
      </c>
      <c r="D81" s="24" t="s">
        <v>567</v>
      </c>
      <c r="E81" s="8" t="s">
        <v>17</v>
      </c>
      <c r="F81" s="8" t="s">
        <v>18</v>
      </c>
      <c r="G81" s="8">
        <v>4.42</v>
      </c>
      <c r="H81" s="8">
        <v>164</v>
      </c>
      <c r="I81" s="8">
        <v>724.88</v>
      </c>
      <c r="J81" s="8" t="s">
        <v>568</v>
      </c>
      <c r="K81" s="8"/>
    </row>
    <row r="82" s="20" customFormat="1" ht="31" customHeight="1" spans="1:11">
      <c r="A82" s="8">
        <v>78</v>
      </c>
      <c r="B82" s="8" t="s">
        <v>14</v>
      </c>
      <c r="C82" s="8" t="s">
        <v>15</v>
      </c>
      <c r="D82" s="24" t="s">
        <v>569</v>
      </c>
      <c r="E82" s="8" t="s">
        <v>17</v>
      </c>
      <c r="F82" s="8" t="s">
        <v>18</v>
      </c>
      <c r="G82" s="8">
        <v>6.75</v>
      </c>
      <c r="H82" s="8">
        <v>164</v>
      </c>
      <c r="I82" s="8">
        <v>1107</v>
      </c>
      <c r="J82" s="8" t="s">
        <v>570</v>
      </c>
      <c r="K82" s="8"/>
    </row>
    <row r="83" s="20" customFormat="1" ht="31" customHeight="1" spans="1:11">
      <c r="A83" s="8">
        <v>79</v>
      </c>
      <c r="B83" s="8" t="s">
        <v>14</v>
      </c>
      <c r="C83" s="8" t="s">
        <v>15</v>
      </c>
      <c r="D83" s="24" t="s">
        <v>571</v>
      </c>
      <c r="E83" s="8" t="s">
        <v>17</v>
      </c>
      <c r="F83" s="8" t="s">
        <v>18</v>
      </c>
      <c r="G83" s="8">
        <v>5.34</v>
      </c>
      <c r="H83" s="8">
        <v>164</v>
      </c>
      <c r="I83" s="8">
        <v>875.76</v>
      </c>
      <c r="J83" s="8" t="s">
        <v>32</v>
      </c>
      <c r="K83" s="8"/>
    </row>
    <row r="84" s="20" customFormat="1" ht="31" customHeight="1" spans="1:11">
      <c r="A84" s="8">
        <v>80</v>
      </c>
      <c r="B84" s="8" t="s">
        <v>14</v>
      </c>
      <c r="C84" s="8" t="s">
        <v>15</v>
      </c>
      <c r="D84" s="24" t="s">
        <v>572</v>
      </c>
      <c r="E84" s="8" t="s">
        <v>17</v>
      </c>
      <c r="F84" s="8" t="s">
        <v>18</v>
      </c>
      <c r="G84" s="8">
        <v>17.94</v>
      </c>
      <c r="H84" s="8">
        <v>164</v>
      </c>
      <c r="I84" s="8">
        <v>2942.16</v>
      </c>
      <c r="J84" s="8" t="s">
        <v>32</v>
      </c>
      <c r="K84" s="8"/>
    </row>
    <row r="85" s="20" customFormat="1" ht="31" customHeight="1" spans="1:11">
      <c r="A85" s="8">
        <v>81</v>
      </c>
      <c r="B85" s="8" t="s">
        <v>14</v>
      </c>
      <c r="C85" s="8" t="s">
        <v>15</v>
      </c>
      <c r="D85" s="24" t="s">
        <v>573</v>
      </c>
      <c r="E85" s="8" t="s">
        <v>17</v>
      </c>
      <c r="F85" s="8" t="s">
        <v>18</v>
      </c>
      <c r="G85" s="8">
        <v>18.85</v>
      </c>
      <c r="H85" s="8">
        <v>164</v>
      </c>
      <c r="I85" s="8">
        <v>3091.4</v>
      </c>
      <c r="J85" s="8" t="s">
        <v>574</v>
      </c>
      <c r="K85" s="8"/>
    </row>
    <row r="86" s="20" customFormat="1" ht="31" customHeight="1" spans="1:11">
      <c r="A86" s="8">
        <v>82</v>
      </c>
      <c r="B86" s="8" t="s">
        <v>14</v>
      </c>
      <c r="C86" s="8" t="s">
        <v>15</v>
      </c>
      <c r="D86" s="24" t="s">
        <v>575</v>
      </c>
      <c r="E86" s="8" t="s">
        <v>17</v>
      </c>
      <c r="F86" s="8" t="s">
        <v>18</v>
      </c>
      <c r="G86" s="8">
        <v>7.96</v>
      </c>
      <c r="H86" s="8">
        <v>164</v>
      </c>
      <c r="I86" s="8">
        <v>1305.44</v>
      </c>
      <c r="J86" s="8" t="s">
        <v>576</v>
      </c>
      <c r="K86" s="8"/>
    </row>
    <row r="87" s="20" customFormat="1" ht="31" customHeight="1" spans="1:11">
      <c r="A87" s="8">
        <v>83</v>
      </c>
      <c r="B87" s="8" t="s">
        <v>14</v>
      </c>
      <c r="C87" s="8" t="s">
        <v>15</v>
      </c>
      <c r="D87" s="24" t="s">
        <v>577</v>
      </c>
      <c r="E87" s="8" t="s">
        <v>17</v>
      </c>
      <c r="F87" s="8" t="s">
        <v>40</v>
      </c>
      <c r="G87" s="8">
        <v>17.89</v>
      </c>
      <c r="H87" s="8">
        <v>166</v>
      </c>
      <c r="I87" s="8">
        <v>2969.74</v>
      </c>
      <c r="J87" s="8" t="s">
        <v>118</v>
      </c>
      <c r="K87" s="8"/>
    </row>
    <row r="88" s="20" customFormat="1" ht="31" customHeight="1" spans="1:11">
      <c r="A88" s="8">
        <v>84</v>
      </c>
      <c r="B88" s="8" t="s">
        <v>14</v>
      </c>
      <c r="C88" s="8" t="s">
        <v>15</v>
      </c>
      <c r="D88" s="24" t="s">
        <v>578</v>
      </c>
      <c r="E88" s="8" t="s">
        <v>17</v>
      </c>
      <c r="F88" s="8" t="s">
        <v>18</v>
      </c>
      <c r="G88" s="8">
        <v>8.75</v>
      </c>
      <c r="H88" s="8">
        <v>164</v>
      </c>
      <c r="I88" s="8">
        <v>1435</v>
      </c>
      <c r="J88" s="8" t="s">
        <v>579</v>
      </c>
      <c r="K88" s="8"/>
    </row>
    <row r="89" s="20" customFormat="1" ht="31" customHeight="1" spans="1:11">
      <c r="A89" s="8">
        <v>85</v>
      </c>
      <c r="B89" s="8" t="s">
        <v>14</v>
      </c>
      <c r="C89" s="8" t="s">
        <v>15</v>
      </c>
      <c r="D89" s="24" t="s">
        <v>580</v>
      </c>
      <c r="E89" s="8" t="s">
        <v>17</v>
      </c>
      <c r="F89" s="8" t="s">
        <v>18</v>
      </c>
      <c r="G89" s="8">
        <v>4.06</v>
      </c>
      <c r="H89" s="8">
        <v>164</v>
      </c>
      <c r="I89" s="8">
        <v>665.84</v>
      </c>
      <c r="J89" s="8" t="s">
        <v>579</v>
      </c>
      <c r="K89" s="8"/>
    </row>
    <row r="90" s="20" customFormat="1" ht="31" customHeight="1" spans="1:11">
      <c r="A90" s="8">
        <v>86</v>
      </c>
      <c r="B90" s="8" t="s">
        <v>14</v>
      </c>
      <c r="C90" s="8" t="s">
        <v>15</v>
      </c>
      <c r="D90" s="24" t="s">
        <v>581</v>
      </c>
      <c r="E90" s="8" t="s">
        <v>17</v>
      </c>
      <c r="F90" s="8" t="s">
        <v>18</v>
      </c>
      <c r="G90" s="8">
        <v>3.01</v>
      </c>
      <c r="H90" s="8">
        <v>164</v>
      </c>
      <c r="I90" s="8">
        <v>493.64</v>
      </c>
      <c r="J90" s="8" t="s">
        <v>582</v>
      </c>
      <c r="K90" s="8"/>
    </row>
    <row r="91" s="20" customFormat="1" ht="31" customHeight="1" spans="1:11">
      <c r="A91" s="8">
        <v>87</v>
      </c>
      <c r="B91" s="8" t="s">
        <v>14</v>
      </c>
      <c r="C91" s="8" t="s">
        <v>15</v>
      </c>
      <c r="D91" s="24" t="s">
        <v>583</v>
      </c>
      <c r="E91" s="8" t="s">
        <v>17</v>
      </c>
      <c r="F91" s="8" t="s">
        <v>18</v>
      </c>
      <c r="G91" s="8">
        <v>13.05</v>
      </c>
      <c r="H91" s="8">
        <v>164</v>
      </c>
      <c r="I91" s="8">
        <v>2140.2</v>
      </c>
      <c r="J91" s="8" t="s">
        <v>584</v>
      </c>
      <c r="K91" s="8"/>
    </row>
    <row r="92" s="20" customFormat="1" ht="31" customHeight="1" spans="1:11">
      <c r="A92" s="8">
        <v>88</v>
      </c>
      <c r="B92" s="8" t="s">
        <v>14</v>
      </c>
      <c r="C92" s="8" t="s">
        <v>15</v>
      </c>
      <c r="D92" s="24" t="s">
        <v>585</v>
      </c>
      <c r="E92" s="8" t="s">
        <v>17</v>
      </c>
      <c r="F92" s="8" t="s">
        <v>18</v>
      </c>
      <c r="G92" s="8">
        <v>8.82</v>
      </c>
      <c r="H92" s="8">
        <v>164</v>
      </c>
      <c r="I92" s="8">
        <v>1446.48</v>
      </c>
      <c r="J92" s="8" t="s">
        <v>586</v>
      </c>
      <c r="K92" s="8"/>
    </row>
    <row r="93" s="20" customFormat="1" ht="31" customHeight="1" spans="1:11">
      <c r="A93" s="8">
        <v>89</v>
      </c>
      <c r="B93" s="8" t="s">
        <v>14</v>
      </c>
      <c r="C93" s="8" t="s">
        <v>15</v>
      </c>
      <c r="D93" s="24" t="s">
        <v>587</v>
      </c>
      <c r="E93" s="8" t="s">
        <v>17</v>
      </c>
      <c r="F93" s="8" t="s">
        <v>18</v>
      </c>
      <c r="G93" s="8">
        <v>5.04</v>
      </c>
      <c r="H93" s="8">
        <v>164</v>
      </c>
      <c r="I93" s="8">
        <v>826.56</v>
      </c>
      <c r="J93" s="8" t="s">
        <v>570</v>
      </c>
      <c r="K93" s="8"/>
    </row>
    <row r="94" s="20" customFormat="1" ht="31" customHeight="1" spans="1:11">
      <c r="A94" s="8">
        <v>90</v>
      </c>
      <c r="B94" s="8" t="s">
        <v>14</v>
      </c>
      <c r="C94" s="8" t="s">
        <v>15</v>
      </c>
      <c r="D94" s="24" t="s">
        <v>588</v>
      </c>
      <c r="E94" s="8" t="s">
        <v>17</v>
      </c>
      <c r="F94" s="8" t="s">
        <v>18</v>
      </c>
      <c r="G94" s="8">
        <v>4.27</v>
      </c>
      <c r="H94" s="8">
        <v>164</v>
      </c>
      <c r="I94" s="8">
        <v>700.28</v>
      </c>
      <c r="J94" s="8" t="s">
        <v>570</v>
      </c>
      <c r="K94" s="8"/>
    </row>
    <row r="95" s="20" customFormat="1" ht="31" customHeight="1" spans="1:11">
      <c r="A95" s="8">
        <v>91</v>
      </c>
      <c r="B95" s="8" t="s">
        <v>14</v>
      </c>
      <c r="C95" s="8" t="s">
        <v>15</v>
      </c>
      <c r="D95" s="24" t="s">
        <v>589</v>
      </c>
      <c r="E95" s="8" t="s">
        <v>17</v>
      </c>
      <c r="F95" s="8" t="s">
        <v>18</v>
      </c>
      <c r="G95" s="8">
        <v>13.94</v>
      </c>
      <c r="H95" s="8">
        <v>164</v>
      </c>
      <c r="I95" s="8">
        <v>2286.16</v>
      </c>
      <c r="J95" s="8" t="s">
        <v>590</v>
      </c>
      <c r="K95" s="8"/>
    </row>
    <row r="96" s="20" customFormat="1" ht="31" customHeight="1" spans="1:11">
      <c r="A96" s="8">
        <v>92</v>
      </c>
      <c r="B96" s="8" t="s">
        <v>14</v>
      </c>
      <c r="C96" s="8" t="s">
        <v>15</v>
      </c>
      <c r="D96" s="24" t="s">
        <v>591</v>
      </c>
      <c r="E96" s="8" t="s">
        <v>17</v>
      </c>
      <c r="F96" s="8" t="s">
        <v>18</v>
      </c>
      <c r="G96" s="8">
        <v>11.46</v>
      </c>
      <c r="H96" s="8">
        <v>164</v>
      </c>
      <c r="I96" s="8">
        <v>1879.44</v>
      </c>
      <c r="J96" s="8" t="s">
        <v>592</v>
      </c>
      <c r="K96" s="8"/>
    </row>
    <row r="97" s="20" customFormat="1" ht="31" customHeight="1" spans="1:11">
      <c r="A97" s="8">
        <v>93</v>
      </c>
      <c r="B97" s="8" t="s">
        <v>14</v>
      </c>
      <c r="C97" s="8" t="s">
        <v>15</v>
      </c>
      <c r="D97" s="24" t="s">
        <v>593</v>
      </c>
      <c r="E97" s="8" t="s">
        <v>17</v>
      </c>
      <c r="F97" s="8" t="s">
        <v>18</v>
      </c>
      <c r="G97" s="8">
        <v>0.61</v>
      </c>
      <c r="H97" s="8">
        <v>164</v>
      </c>
      <c r="I97" s="8">
        <v>100.04</v>
      </c>
      <c r="J97" s="8" t="s">
        <v>158</v>
      </c>
      <c r="K97" s="8"/>
    </row>
    <row r="98" s="20" customFormat="1" ht="31" customHeight="1" spans="1:11">
      <c r="A98" s="8">
        <v>94</v>
      </c>
      <c r="B98" s="8" t="s">
        <v>14</v>
      </c>
      <c r="C98" s="8" t="s">
        <v>15</v>
      </c>
      <c r="D98" s="24" t="s">
        <v>594</v>
      </c>
      <c r="E98" s="8" t="s">
        <v>17</v>
      </c>
      <c r="F98" s="8" t="s">
        <v>18</v>
      </c>
      <c r="G98" s="8">
        <v>2.95</v>
      </c>
      <c r="H98" s="8">
        <v>164</v>
      </c>
      <c r="I98" s="8">
        <v>483.8</v>
      </c>
      <c r="J98" s="8" t="s">
        <v>158</v>
      </c>
      <c r="K98" s="8"/>
    </row>
    <row r="99" s="20" customFormat="1" ht="31" customHeight="1" spans="1:11">
      <c r="A99" s="8">
        <v>95</v>
      </c>
      <c r="B99" s="8" t="s">
        <v>14</v>
      </c>
      <c r="C99" s="8" t="s">
        <v>15</v>
      </c>
      <c r="D99" s="24" t="s">
        <v>595</v>
      </c>
      <c r="E99" s="8" t="s">
        <v>17</v>
      </c>
      <c r="F99" s="8" t="s">
        <v>18</v>
      </c>
      <c r="G99" s="8">
        <v>4.95</v>
      </c>
      <c r="H99" s="8">
        <v>164</v>
      </c>
      <c r="I99" s="8">
        <v>811.8</v>
      </c>
      <c r="J99" s="8" t="s">
        <v>261</v>
      </c>
      <c r="K99" s="8"/>
    </row>
    <row r="100" s="20" customFormat="1" ht="31" customHeight="1" spans="1:11">
      <c r="A100" s="8">
        <v>96</v>
      </c>
      <c r="B100" s="8" t="s">
        <v>14</v>
      </c>
      <c r="C100" s="8" t="s">
        <v>15</v>
      </c>
      <c r="D100" s="24" t="s">
        <v>596</v>
      </c>
      <c r="E100" s="8" t="s">
        <v>17</v>
      </c>
      <c r="F100" s="8" t="s">
        <v>18</v>
      </c>
      <c r="G100" s="8">
        <v>3.77</v>
      </c>
      <c r="H100" s="8">
        <v>164</v>
      </c>
      <c r="I100" s="8">
        <v>618.28</v>
      </c>
      <c r="J100" s="8" t="s">
        <v>261</v>
      </c>
      <c r="K100" s="8"/>
    </row>
    <row r="101" s="20" customFormat="1" ht="31" customHeight="1" spans="1:11">
      <c r="A101" s="8">
        <v>97</v>
      </c>
      <c r="B101" s="8" t="s">
        <v>14</v>
      </c>
      <c r="C101" s="8" t="s">
        <v>15</v>
      </c>
      <c r="D101" s="24" t="s">
        <v>597</v>
      </c>
      <c r="E101" s="8" t="s">
        <v>17</v>
      </c>
      <c r="F101" s="8" t="s">
        <v>18</v>
      </c>
      <c r="G101" s="8">
        <v>2.21</v>
      </c>
      <c r="H101" s="8">
        <v>164</v>
      </c>
      <c r="I101" s="8">
        <v>362.44</v>
      </c>
      <c r="J101" s="8" t="s">
        <v>598</v>
      </c>
      <c r="K101" s="8"/>
    </row>
    <row r="102" s="20" customFormat="1" ht="31" customHeight="1" spans="1:11">
      <c r="A102" s="8">
        <v>98</v>
      </c>
      <c r="B102" s="8" t="s">
        <v>14</v>
      </c>
      <c r="C102" s="8" t="s">
        <v>15</v>
      </c>
      <c r="D102" s="24" t="s">
        <v>599</v>
      </c>
      <c r="E102" s="8" t="s">
        <v>17</v>
      </c>
      <c r="F102" s="8" t="s">
        <v>18</v>
      </c>
      <c r="G102" s="8">
        <v>9.44</v>
      </c>
      <c r="H102" s="8">
        <v>164</v>
      </c>
      <c r="I102" s="8">
        <v>1548.16</v>
      </c>
      <c r="J102" s="8" t="s">
        <v>600</v>
      </c>
      <c r="K102" s="8"/>
    </row>
    <row r="103" s="20" customFormat="1" ht="31" customHeight="1" spans="1:11">
      <c r="A103" s="8">
        <v>99</v>
      </c>
      <c r="B103" s="8" t="s">
        <v>14</v>
      </c>
      <c r="C103" s="8" t="s">
        <v>15</v>
      </c>
      <c r="D103" s="24" t="s">
        <v>601</v>
      </c>
      <c r="E103" s="8" t="s">
        <v>17</v>
      </c>
      <c r="F103" s="8" t="s">
        <v>18</v>
      </c>
      <c r="G103" s="8">
        <v>2.08</v>
      </c>
      <c r="H103" s="8">
        <v>164</v>
      </c>
      <c r="I103" s="8">
        <v>341.12</v>
      </c>
      <c r="J103" s="8" t="s">
        <v>600</v>
      </c>
      <c r="K103" s="8"/>
    </row>
    <row r="104" s="20" customFormat="1" ht="31" customHeight="1" spans="1:11">
      <c r="A104" s="8">
        <v>100</v>
      </c>
      <c r="B104" s="8" t="s">
        <v>14</v>
      </c>
      <c r="C104" s="8" t="s">
        <v>15</v>
      </c>
      <c r="D104" s="24" t="s">
        <v>602</v>
      </c>
      <c r="E104" s="8" t="s">
        <v>17</v>
      </c>
      <c r="F104" s="8" t="s">
        <v>18</v>
      </c>
      <c r="G104" s="8">
        <v>3.69</v>
      </c>
      <c r="H104" s="8">
        <v>164</v>
      </c>
      <c r="I104" s="8">
        <v>605.16</v>
      </c>
      <c r="J104" s="8" t="s">
        <v>603</v>
      </c>
      <c r="K104" s="8"/>
    </row>
    <row r="105" s="20" customFormat="1" ht="31" customHeight="1" spans="1:11">
      <c r="A105" s="8">
        <v>101</v>
      </c>
      <c r="B105" s="8" t="s">
        <v>14</v>
      </c>
      <c r="C105" s="8" t="s">
        <v>15</v>
      </c>
      <c r="D105" s="24" t="s">
        <v>604</v>
      </c>
      <c r="E105" s="8" t="s">
        <v>17</v>
      </c>
      <c r="F105" s="8" t="s">
        <v>18</v>
      </c>
      <c r="G105" s="8">
        <v>8.22</v>
      </c>
      <c r="H105" s="8">
        <v>164</v>
      </c>
      <c r="I105" s="8">
        <v>1348.08</v>
      </c>
      <c r="J105" s="8" t="s">
        <v>605</v>
      </c>
      <c r="K105" s="8"/>
    </row>
    <row r="106" s="20" customFormat="1" ht="31" customHeight="1" spans="1:11">
      <c r="A106" s="8">
        <v>102</v>
      </c>
      <c r="B106" s="8" t="s">
        <v>14</v>
      </c>
      <c r="C106" s="8" t="s">
        <v>15</v>
      </c>
      <c r="D106" s="24" t="s">
        <v>606</v>
      </c>
      <c r="E106" s="8" t="s">
        <v>17</v>
      </c>
      <c r="F106" s="8" t="s">
        <v>18</v>
      </c>
      <c r="G106" s="8">
        <v>6.51</v>
      </c>
      <c r="H106" s="8">
        <v>164</v>
      </c>
      <c r="I106" s="8">
        <v>1067.64</v>
      </c>
      <c r="J106" s="8" t="s">
        <v>605</v>
      </c>
      <c r="K106" s="8"/>
    </row>
    <row r="107" s="20" customFormat="1" ht="31" customHeight="1" spans="1:11">
      <c r="A107" s="8">
        <v>103</v>
      </c>
      <c r="B107" s="8" t="s">
        <v>14</v>
      </c>
      <c r="C107" s="8" t="s">
        <v>15</v>
      </c>
      <c r="D107" s="24" t="s">
        <v>607</v>
      </c>
      <c r="E107" s="8" t="s">
        <v>17</v>
      </c>
      <c r="F107" s="8" t="s">
        <v>18</v>
      </c>
      <c r="G107" s="8">
        <v>7.85</v>
      </c>
      <c r="H107" s="8">
        <v>164</v>
      </c>
      <c r="I107" s="8">
        <v>1287.4</v>
      </c>
      <c r="J107" s="8" t="s">
        <v>109</v>
      </c>
      <c r="K107" s="8"/>
    </row>
    <row r="108" s="20" customFormat="1" ht="31" customHeight="1" spans="1:11">
      <c r="A108" s="8">
        <v>104</v>
      </c>
      <c r="B108" s="8" t="s">
        <v>14</v>
      </c>
      <c r="C108" s="8" t="s">
        <v>15</v>
      </c>
      <c r="D108" s="24" t="s">
        <v>608</v>
      </c>
      <c r="E108" s="8" t="s">
        <v>17</v>
      </c>
      <c r="F108" s="8" t="s">
        <v>18</v>
      </c>
      <c r="G108" s="8">
        <v>2.78</v>
      </c>
      <c r="H108" s="8">
        <v>164</v>
      </c>
      <c r="I108" s="8">
        <v>455.92</v>
      </c>
      <c r="J108" s="8" t="s">
        <v>109</v>
      </c>
      <c r="K108" s="8"/>
    </row>
    <row r="109" s="20" customFormat="1" ht="31" customHeight="1" spans="1:11">
      <c r="A109" s="8">
        <v>105</v>
      </c>
      <c r="B109" s="8" t="s">
        <v>14</v>
      </c>
      <c r="C109" s="8" t="s">
        <v>15</v>
      </c>
      <c r="D109" s="24" t="s">
        <v>609</v>
      </c>
      <c r="E109" s="8" t="s">
        <v>17</v>
      </c>
      <c r="F109" s="8" t="s">
        <v>18</v>
      </c>
      <c r="G109" s="8">
        <v>15.09</v>
      </c>
      <c r="H109" s="8">
        <v>164</v>
      </c>
      <c r="I109" s="8">
        <v>2474.76</v>
      </c>
      <c r="J109" s="8" t="s">
        <v>48</v>
      </c>
      <c r="K109" s="8"/>
    </row>
    <row r="110" s="20" customFormat="1" ht="31" customHeight="1" spans="1:11">
      <c r="A110" s="8">
        <v>106</v>
      </c>
      <c r="B110" s="8" t="s">
        <v>14</v>
      </c>
      <c r="C110" s="8" t="s">
        <v>15</v>
      </c>
      <c r="D110" s="24" t="s">
        <v>610</v>
      </c>
      <c r="E110" s="8" t="s">
        <v>17</v>
      </c>
      <c r="F110" s="8" t="s">
        <v>18</v>
      </c>
      <c r="G110" s="8">
        <v>13.96</v>
      </c>
      <c r="H110" s="8">
        <v>164</v>
      </c>
      <c r="I110" s="8">
        <v>2289.44</v>
      </c>
      <c r="J110" s="8" t="s">
        <v>611</v>
      </c>
      <c r="K110" s="8"/>
    </row>
    <row r="111" s="20" customFormat="1" ht="31" customHeight="1" spans="1:11">
      <c r="A111" s="8">
        <v>107</v>
      </c>
      <c r="B111" s="8" t="s">
        <v>14</v>
      </c>
      <c r="C111" s="8" t="s">
        <v>15</v>
      </c>
      <c r="D111" s="24" t="s">
        <v>612</v>
      </c>
      <c r="E111" s="8" t="s">
        <v>17</v>
      </c>
      <c r="F111" s="8" t="s">
        <v>18</v>
      </c>
      <c r="G111" s="8">
        <v>19.26</v>
      </c>
      <c r="H111" s="8">
        <v>164</v>
      </c>
      <c r="I111" s="8">
        <v>3158.64</v>
      </c>
      <c r="J111" s="8" t="s">
        <v>613</v>
      </c>
      <c r="K111" s="8"/>
    </row>
    <row r="112" s="20" customFormat="1" ht="31" customHeight="1" spans="1:11">
      <c r="A112" s="8">
        <v>108</v>
      </c>
      <c r="B112" s="8" t="s">
        <v>14</v>
      </c>
      <c r="C112" s="8" t="s">
        <v>15</v>
      </c>
      <c r="D112" s="24" t="s">
        <v>614</v>
      </c>
      <c r="E112" s="8" t="s">
        <v>17</v>
      </c>
      <c r="F112" s="8" t="s">
        <v>18</v>
      </c>
      <c r="G112" s="8">
        <v>6.52</v>
      </c>
      <c r="H112" s="8">
        <v>164</v>
      </c>
      <c r="I112" s="8">
        <v>1069.28</v>
      </c>
      <c r="J112" s="8" t="s">
        <v>113</v>
      </c>
      <c r="K112" s="8"/>
    </row>
    <row r="113" s="20" customFormat="1" ht="31" customHeight="1" spans="1:11">
      <c r="A113" s="8">
        <v>109</v>
      </c>
      <c r="B113" s="8" t="s">
        <v>14</v>
      </c>
      <c r="C113" s="8" t="s">
        <v>15</v>
      </c>
      <c r="D113" s="24" t="s">
        <v>615</v>
      </c>
      <c r="E113" s="8" t="s">
        <v>17</v>
      </c>
      <c r="F113" s="8" t="s">
        <v>18</v>
      </c>
      <c r="G113" s="8">
        <v>12.18</v>
      </c>
      <c r="H113" s="8">
        <v>164</v>
      </c>
      <c r="I113" s="8">
        <v>1997.52</v>
      </c>
      <c r="J113" s="8" t="s">
        <v>98</v>
      </c>
      <c r="K113" s="8"/>
    </row>
    <row r="114" s="20" customFormat="1" ht="31" customHeight="1" spans="1:11">
      <c r="A114" s="8">
        <v>110</v>
      </c>
      <c r="B114" s="8" t="s">
        <v>14</v>
      </c>
      <c r="C114" s="8" t="s">
        <v>15</v>
      </c>
      <c r="D114" s="24" t="s">
        <v>616</v>
      </c>
      <c r="E114" s="8" t="s">
        <v>17</v>
      </c>
      <c r="F114" s="8" t="s">
        <v>18</v>
      </c>
      <c r="G114" s="8">
        <v>18.45</v>
      </c>
      <c r="H114" s="8">
        <v>165</v>
      </c>
      <c r="I114" s="8">
        <v>3044.25</v>
      </c>
      <c r="J114" s="8" t="s">
        <v>98</v>
      </c>
      <c r="K114" s="8"/>
    </row>
    <row r="115" s="20" customFormat="1" ht="31" customHeight="1" spans="1:11">
      <c r="A115" s="8">
        <v>111</v>
      </c>
      <c r="B115" s="8" t="s">
        <v>14</v>
      </c>
      <c r="C115" s="8" t="s">
        <v>15</v>
      </c>
      <c r="D115" s="24" t="s">
        <v>617</v>
      </c>
      <c r="E115" s="8" t="s">
        <v>17</v>
      </c>
      <c r="F115" s="8" t="s">
        <v>18</v>
      </c>
      <c r="G115" s="8">
        <v>8.09</v>
      </c>
      <c r="H115" s="8">
        <v>164</v>
      </c>
      <c r="I115" s="8">
        <v>1326.76</v>
      </c>
      <c r="J115" s="8" t="s">
        <v>451</v>
      </c>
      <c r="K115" s="8"/>
    </row>
    <row r="116" s="20" customFormat="1" ht="31" customHeight="1" spans="1:11">
      <c r="A116" s="8">
        <v>112</v>
      </c>
      <c r="B116" s="8" t="s">
        <v>14</v>
      </c>
      <c r="C116" s="8" t="s">
        <v>15</v>
      </c>
      <c r="D116" s="24" t="s">
        <v>618</v>
      </c>
      <c r="E116" s="8" t="s">
        <v>17</v>
      </c>
      <c r="F116" s="8" t="s">
        <v>18</v>
      </c>
      <c r="G116" s="8">
        <v>10.01</v>
      </c>
      <c r="H116" s="8">
        <v>165</v>
      </c>
      <c r="I116" s="8">
        <v>1651.65</v>
      </c>
      <c r="J116" s="8" t="s">
        <v>619</v>
      </c>
      <c r="K116" s="8"/>
    </row>
    <row r="117" s="20" customFormat="1" ht="31" customHeight="1" spans="1:11">
      <c r="A117" s="8">
        <v>113</v>
      </c>
      <c r="B117" s="8" t="s">
        <v>14</v>
      </c>
      <c r="C117" s="8" t="s">
        <v>15</v>
      </c>
      <c r="D117" s="24" t="s">
        <v>620</v>
      </c>
      <c r="E117" s="8" t="s">
        <v>17</v>
      </c>
      <c r="F117" s="8" t="s">
        <v>18</v>
      </c>
      <c r="G117" s="8">
        <v>5.96</v>
      </c>
      <c r="H117" s="8">
        <v>164</v>
      </c>
      <c r="I117" s="8">
        <v>977.44</v>
      </c>
      <c r="J117" s="8" t="s">
        <v>621</v>
      </c>
      <c r="K117" s="8"/>
    </row>
    <row r="118" s="20" customFormat="1" ht="31" customHeight="1" spans="1:11">
      <c r="A118" s="8">
        <v>114</v>
      </c>
      <c r="B118" s="8" t="s">
        <v>14</v>
      </c>
      <c r="C118" s="8" t="s">
        <v>15</v>
      </c>
      <c r="D118" s="24" t="s">
        <v>622</v>
      </c>
      <c r="E118" s="8" t="s">
        <v>17</v>
      </c>
      <c r="F118" s="8" t="s">
        <v>18</v>
      </c>
      <c r="G118" s="8">
        <v>3.65</v>
      </c>
      <c r="H118" s="8">
        <v>164</v>
      </c>
      <c r="I118" s="8">
        <v>598.6</v>
      </c>
      <c r="J118" s="8" t="s">
        <v>120</v>
      </c>
      <c r="K118" s="8"/>
    </row>
    <row r="119" s="20" customFormat="1" ht="31" customHeight="1" spans="1:11">
      <c r="A119" s="8">
        <v>115</v>
      </c>
      <c r="B119" s="8" t="s">
        <v>14</v>
      </c>
      <c r="C119" s="8" t="s">
        <v>15</v>
      </c>
      <c r="D119" s="24" t="s">
        <v>623</v>
      </c>
      <c r="E119" s="8" t="s">
        <v>17</v>
      </c>
      <c r="F119" s="8" t="s">
        <v>18</v>
      </c>
      <c r="G119" s="8">
        <v>4.71</v>
      </c>
      <c r="H119" s="8">
        <v>164</v>
      </c>
      <c r="I119" s="8">
        <v>772.44</v>
      </c>
      <c r="J119" s="8" t="s">
        <v>624</v>
      </c>
      <c r="K119" s="8"/>
    </row>
    <row r="120" s="20" customFormat="1" ht="31" customHeight="1" spans="1:11">
      <c r="A120" s="8">
        <v>116</v>
      </c>
      <c r="B120" s="8" t="s">
        <v>14</v>
      </c>
      <c r="C120" s="8" t="s">
        <v>15</v>
      </c>
      <c r="D120" s="24" t="s">
        <v>625</v>
      </c>
      <c r="E120" s="8" t="s">
        <v>17</v>
      </c>
      <c r="F120" s="8" t="s">
        <v>18</v>
      </c>
      <c r="G120" s="8">
        <v>14.77</v>
      </c>
      <c r="H120" s="8">
        <v>165</v>
      </c>
      <c r="I120" s="8">
        <v>2437.05</v>
      </c>
      <c r="J120" s="8" t="s">
        <v>552</v>
      </c>
      <c r="K120" s="8"/>
    </row>
    <row r="121" s="20" customFormat="1" ht="31" customHeight="1" spans="1:11">
      <c r="A121" s="8">
        <v>117</v>
      </c>
      <c r="B121" s="8" t="s">
        <v>14</v>
      </c>
      <c r="C121" s="8" t="s">
        <v>15</v>
      </c>
      <c r="D121" s="24" t="s">
        <v>626</v>
      </c>
      <c r="E121" s="8" t="s">
        <v>17</v>
      </c>
      <c r="F121" s="8" t="s">
        <v>18</v>
      </c>
      <c r="G121" s="8">
        <v>3.93</v>
      </c>
      <c r="H121" s="8">
        <v>164</v>
      </c>
      <c r="I121" s="8">
        <v>644.52</v>
      </c>
      <c r="J121" s="8" t="s">
        <v>627</v>
      </c>
      <c r="K121" s="8"/>
    </row>
    <row r="122" s="20" customFormat="1" ht="31" customHeight="1" spans="1:11">
      <c r="A122" s="8">
        <v>118</v>
      </c>
      <c r="B122" s="8" t="s">
        <v>14</v>
      </c>
      <c r="C122" s="8" t="s">
        <v>15</v>
      </c>
      <c r="D122" s="24" t="s">
        <v>628</v>
      </c>
      <c r="E122" s="8" t="s">
        <v>17</v>
      </c>
      <c r="F122" s="8" t="s">
        <v>18</v>
      </c>
      <c r="G122" s="8">
        <v>10</v>
      </c>
      <c r="H122" s="8">
        <v>164</v>
      </c>
      <c r="I122" s="8">
        <v>1640</v>
      </c>
      <c r="J122" s="8" t="s">
        <v>72</v>
      </c>
      <c r="K122" s="8"/>
    </row>
    <row r="123" s="20" customFormat="1" ht="31" customHeight="1" spans="1:11">
      <c r="A123" s="8">
        <v>119</v>
      </c>
      <c r="B123" s="8" t="s">
        <v>14</v>
      </c>
      <c r="C123" s="8" t="s">
        <v>15</v>
      </c>
      <c r="D123" s="24" t="s">
        <v>629</v>
      </c>
      <c r="E123" s="8" t="s">
        <v>17</v>
      </c>
      <c r="F123" s="8" t="s">
        <v>18</v>
      </c>
      <c r="G123" s="8">
        <v>13.9</v>
      </c>
      <c r="H123" s="8">
        <v>164</v>
      </c>
      <c r="I123" s="8">
        <v>2279.6</v>
      </c>
      <c r="J123" s="8" t="s">
        <v>138</v>
      </c>
      <c r="K123" s="8"/>
    </row>
    <row r="124" s="20" customFormat="1" ht="31" customHeight="1" spans="1:11">
      <c r="A124" s="8">
        <v>120</v>
      </c>
      <c r="B124" s="8" t="s">
        <v>14</v>
      </c>
      <c r="C124" s="8" t="s">
        <v>15</v>
      </c>
      <c r="D124" s="24" t="s">
        <v>630</v>
      </c>
      <c r="E124" s="8" t="s">
        <v>17</v>
      </c>
      <c r="F124" s="8" t="s">
        <v>18</v>
      </c>
      <c r="G124" s="8">
        <v>18.96</v>
      </c>
      <c r="H124" s="8">
        <v>76</v>
      </c>
      <c r="I124" s="8">
        <v>1440.96</v>
      </c>
      <c r="J124" s="8" t="s">
        <v>80</v>
      </c>
      <c r="K124" s="8"/>
    </row>
    <row r="125" s="20" customFormat="1" ht="31" customHeight="1" spans="1:11">
      <c r="A125" s="8">
        <v>121</v>
      </c>
      <c r="B125" s="8" t="s">
        <v>14</v>
      </c>
      <c r="C125" s="8" t="s">
        <v>15</v>
      </c>
      <c r="D125" s="24" t="s">
        <v>631</v>
      </c>
      <c r="E125" s="8" t="s">
        <v>17</v>
      </c>
      <c r="F125" s="8" t="s">
        <v>18</v>
      </c>
      <c r="G125" s="8">
        <v>17.76</v>
      </c>
      <c r="H125" s="8">
        <v>76</v>
      </c>
      <c r="I125" s="8">
        <v>1349.76</v>
      </c>
      <c r="J125" s="8" t="s">
        <v>501</v>
      </c>
      <c r="K125" s="8"/>
    </row>
    <row r="126" s="20" customFormat="1" ht="31" customHeight="1" spans="1:11">
      <c r="A126" s="8">
        <v>122</v>
      </c>
      <c r="B126" s="8" t="s">
        <v>14</v>
      </c>
      <c r="C126" s="8" t="s">
        <v>15</v>
      </c>
      <c r="D126" s="24" t="s">
        <v>632</v>
      </c>
      <c r="E126" s="8" t="s">
        <v>17</v>
      </c>
      <c r="F126" s="8" t="s">
        <v>18</v>
      </c>
      <c r="G126" s="8">
        <v>17.03</v>
      </c>
      <c r="H126" s="8">
        <v>76</v>
      </c>
      <c r="I126" s="8">
        <v>1294.28</v>
      </c>
      <c r="J126" s="8" t="s">
        <v>633</v>
      </c>
      <c r="K126" s="8"/>
    </row>
    <row r="127" s="20" customFormat="1" ht="31" customHeight="1" spans="1:11">
      <c r="A127" s="25">
        <v>123</v>
      </c>
      <c r="B127" s="25" t="s">
        <v>14</v>
      </c>
      <c r="C127" s="25" t="s">
        <v>15</v>
      </c>
      <c r="D127" s="26" t="s">
        <v>634</v>
      </c>
      <c r="E127" s="25" t="s">
        <v>17</v>
      </c>
      <c r="F127" s="27" t="s">
        <v>18</v>
      </c>
      <c r="G127" s="25">
        <f>24.8-5</f>
        <v>19.8</v>
      </c>
      <c r="H127" s="28">
        <v>76</v>
      </c>
      <c r="I127" s="8">
        <v>1295.28</v>
      </c>
      <c r="J127" s="8" t="s">
        <v>498</v>
      </c>
      <c r="K127" s="25"/>
    </row>
    <row r="128" s="20" customFormat="1" ht="31" customHeight="1" spans="1:11">
      <c r="A128" s="25">
        <v>124</v>
      </c>
      <c r="B128" s="25" t="s">
        <v>14</v>
      </c>
      <c r="C128" s="25" t="s">
        <v>15</v>
      </c>
      <c r="D128" s="26" t="s">
        <v>635</v>
      </c>
      <c r="E128" s="25" t="s">
        <v>17</v>
      </c>
      <c r="F128" s="27" t="s">
        <v>18</v>
      </c>
      <c r="G128" s="25">
        <v>15</v>
      </c>
      <c r="H128" s="28">
        <v>76</v>
      </c>
      <c r="I128" s="8">
        <v>1296.28</v>
      </c>
      <c r="J128" s="8" t="s">
        <v>498</v>
      </c>
      <c r="K128" s="25"/>
    </row>
    <row r="129" s="20" customFormat="1" ht="31" customHeight="1" spans="1:11">
      <c r="A129" s="25">
        <v>125</v>
      </c>
      <c r="B129" s="25" t="s">
        <v>14</v>
      </c>
      <c r="C129" s="25" t="s">
        <v>15</v>
      </c>
      <c r="D129" s="26" t="s">
        <v>636</v>
      </c>
      <c r="E129" s="25" t="s">
        <v>17</v>
      </c>
      <c r="F129" s="27" t="s">
        <v>18</v>
      </c>
      <c r="G129" s="25">
        <f>23.29-5</f>
        <v>18.29</v>
      </c>
      <c r="H129" s="28">
        <v>76</v>
      </c>
      <c r="I129" s="8">
        <v>1297.28</v>
      </c>
      <c r="J129" s="8" t="s">
        <v>498</v>
      </c>
      <c r="K129" s="25"/>
    </row>
    <row r="130" s="20" customFormat="1" ht="31" customHeight="1" spans="1:11">
      <c r="A130" s="25">
        <v>126</v>
      </c>
      <c r="B130" s="25" t="s">
        <v>14</v>
      </c>
      <c r="C130" s="25" t="s">
        <v>15</v>
      </c>
      <c r="D130" s="26" t="s">
        <v>637</v>
      </c>
      <c r="E130" s="25" t="s">
        <v>17</v>
      </c>
      <c r="F130" s="27" t="s">
        <v>18</v>
      </c>
      <c r="G130" s="25">
        <v>15</v>
      </c>
      <c r="H130" s="28">
        <v>76</v>
      </c>
      <c r="I130" s="8">
        <v>1298.28</v>
      </c>
      <c r="J130" s="8" t="s">
        <v>498</v>
      </c>
      <c r="K130" s="25"/>
    </row>
    <row r="131" s="20" customFormat="1" ht="31" customHeight="1" spans="1:11">
      <c r="A131" s="25">
        <v>127</v>
      </c>
      <c r="B131" s="25" t="s">
        <v>14</v>
      </c>
      <c r="C131" s="25" t="s">
        <v>15</v>
      </c>
      <c r="D131" s="26" t="s">
        <v>638</v>
      </c>
      <c r="E131" s="25" t="s">
        <v>17</v>
      </c>
      <c r="F131" s="27" t="s">
        <v>18</v>
      </c>
      <c r="G131" s="25">
        <v>12.3</v>
      </c>
      <c r="H131" s="28">
        <v>76</v>
      </c>
      <c r="I131" s="8">
        <v>1299.28</v>
      </c>
      <c r="J131" s="8" t="s">
        <v>261</v>
      </c>
      <c r="K131" s="25"/>
    </row>
    <row r="132" s="20" customFormat="1" ht="31" customHeight="1" spans="1:11">
      <c r="A132" s="25">
        <v>128</v>
      </c>
      <c r="B132" s="25" t="s">
        <v>14</v>
      </c>
      <c r="C132" s="25" t="s">
        <v>15</v>
      </c>
      <c r="D132" s="26" t="s">
        <v>639</v>
      </c>
      <c r="E132" s="25" t="s">
        <v>17</v>
      </c>
      <c r="F132" s="27" t="s">
        <v>18</v>
      </c>
      <c r="G132" s="25">
        <v>10</v>
      </c>
      <c r="H132" s="28">
        <v>76</v>
      </c>
      <c r="I132" s="8">
        <v>1300.28</v>
      </c>
      <c r="J132" s="8" t="s">
        <v>261</v>
      </c>
      <c r="K132" s="25"/>
    </row>
    <row r="133" s="20" customFormat="1" ht="31" customHeight="1" spans="1:11">
      <c r="A133" s="25">
        <v>129</v>
      </c>
      <c r="B133" s="25" t="s">
        <v>14</v>
      </c>
      <c r="C133" s="25" t="s">
        <v>15</v>
      </c>
      <c r="D133" s="26" t="s">
        <v>640</v>
      </c>
      <c r="E133" s="25" t="s">
        <v>17</v>
      </c>
      <c r="F133" s="27" t="s">
        <v>18</v>
      </c>
      <c r="G133" s="25">
        <v>13.7</v>
      </c>
      <c r="H133" s="28">
        <v>76</v>
      </c>
      <c r="I133" s="8">
        <v>1301.28</v>
      </c>
      <c r="J133" s="8" t="s">
        <v>101</v>
      </c>
      <c r="K133" s="25"/>
    </row>
    <row r="134" s="20" customFormat="1" ht="31" customHeight="1" spans="1:11">
      <c r="A134" s="25">
        <v>130</v>
      </c>
      <c r="B134" s="25" t="s">
        <v>14</v>
      </c>
      <c r="C134" s="25" t="s">
        <v>15</v>
      </c>
      <c r="D134" s="26" t="s">
        <v>641</v>
      </c>
      <c r="E134" s="25" t="s">
        <v>17</v>
      </c>
      <c r="F134" s="27" t="s">
        <v>18</v>
      </c>
      <c r="G134" s="25">
        <v>10</v>
      </c>
      <c r="H134" s="28">
        <v>76</v>
      </c>
      <c r="I134" s="8">
        <v>1302.28</v>
      </c>
      <c r="J134" s="8" t="s">
        <v>101</v>
      </c>
      <c r="K134" s="25"/>
    </row>
    <row r="135" s="20" customFormat="1" ht="31" customHeight="1" spans="1:11">
      <c r="A135" s="8">
        <v>131</v>
      </c>
      <c r="B135" s="8" t="s">
        <v>14</v>
      </c>
      <c r="C135" s="8" t="s">
        <v>176</v>
      </c>
      <c r="D135" s="29" t="s">
        <v>642</v>
      </c>
      <c r="E135" s="8" t="s">
        <v>17</v>
      </c>
      <c r="F135" s="8" t="s">
        <v>18</v>
      </c>
      <c r="G135" s="29">
        <v>14</v>
      </c>
      <c r="H135" s="8">
        <v>302</v>
      </c>
      <c r="I135" s="30">
        <v>4228</v>
      </c>
      <c r="J135" s="8" t="s">
        <v>643</v>
      </c>
      <c r="K135" s="31"/>
    </row>
    <row r="136" s="20" customFormat="1" ht="31" customHeight="1" spans="1:11">
      <c r="A136" s="8">
        <v>132</v>
      </c>
      <c r="B136" s="8" t="s">
        <v>14</v>
      </c>
      <c r="C136" s="8" t="s">
        <v>176</v>
      </c>
      <c r="D136" s="29" t="s">
        <v>262</v>
      </c>
      <c r="E136" s="8" t="s">
        <v>17</v>
      </c>
      <c r="F136" s="8" t="s">
        <v>18</v>
      </c>
      <c r="G136" s="29">
        <v>1.22</v>
      </c>
      <c r="H136" s="8">
        <v>302</v>
      </c>
      <c r="I136" s="30">
        <v>368.44</v>
      </c>
      <c r="J136" s="8" t="s">
        <v>644</v>
      </c>
      <c r="K136" s="31"/>
    </row>
    <row r="137" s="20" customFormat="1" ht="31" customHeight="1" spans="1:11">
      <c r="A137" s="8">
        <v>133</v>
      </c>
      <c r="B137" s="8" t="s">
        <v>14</v>
      </c>
      <c r="C137" s="8" t="s">
        <v>176</v>
      </c>
      <c r="D137" s="29" t="s">
        <v>645</v>
      </c>
      <c r="E137" s="8" t="s">
        <v>17</v>
      </c>
      <c r="F137" s="8" t="s">
        <v>18</v>
      </c>
      <c r="G137" s="29">
        <v>11.85</v>
      </c>
      <c r="H137" s="8">
        <v>306</v>
      </c>
      <c r="I137" s="30">
        <v>3626.1</v>
      </c>
      <c r="J137" s="8" t="s">
        <v>644</v>
      </c>
      <c r="K137" s="31"/>
    </row>
    <row r="138" s="20" customFormat="1" ht="31" customHeight="1" spans="1:11">
      <c r="A138" s="8">
        <v>134</v>
      </c>
      <c r="B138" s="8" t="s">
        <v>14</v>
      </c>
      <c r="C138" s="8" t="s">
        <v>176</v>
      </c>
      <c r="D138" s="29" t="s">
        <v>264</v>
      </c>
      <c r="E138" s="8" t="s">
        <v>17</v>
      </c>
      <c r="F138" s="8" t="s">
        <v>18</v>
      </c>
      <c r="G138" s="29">
        <v>0.49</v>
      </c>
      <c r="H138" s="8">
        <v>306</v>
      </c>
      <c r="I138" s="30">
        <v>149.94</v>
      </c>
      <c r="J138" s="8" t="s">
        <v>644</v>
      </c>
      <c r="K138" s="31"/>
    </row>
    <row r="139" s="20" customFormat="1" ht="31" customHeight="1" spans="1:11">
      <c r="A139" s="8">
        <v>135</v>
      </c>
      <c r="B139" s="8" t="s">
        <v>14</v>
      </c>
      <c r="C139" s="8" t="s">
        <v>176</v>
      </c>
      <c r="D139" s="29" t="s">
        <v>646</v>
      </c>
      <c r="E139" s="8" t="s">
        <v>17</v>
      </c>
      <c r="F139" s="8" t="s">
        <v>18</v>
      </c>
      <c r="G139" s="29">
        <v>12.29</v>
      </c>
      <c r="H139" s="8">
        <v>306</v>
      </c>
      <c r="I139" s="30">
        <v>3760.74</v>
      </c>
      <c r="J139" s="8" t="s">
        <v>647</v>
      </c>
      <c r="K139" s="31"/>
    </row>
    <row r="140" s="20" customFormat="1" ht="31" customHeight="1" spans="1:11">
      <c r="A140" s="8">
        <v>136</v>
      </c>
      <c r="B140" s="8" t="s">
        <v>14</v>
      </c>
      <c r="C140" s="8" t="s">
        <v>176</v>
      </c>
      <c r="D140" s="29" t="s">
        <v>383</v>
      </c>
      <c r="E140" s="8" t="s">
        <v>17</v>
      </c>
      <c r="F140" s="8" t="s">
        <v>18</v>
      </c>
      <c r="G140" s="29">
        <v>12.13</v>
      </c>
      <c r="H140" s="8">
        <v>282</v>
      </c>
      <c r="I140" s="30">
        <v>3420.66</v>
      </c>
      <c r="J140" s="8" t="s">
        <v>648</v>
      </c>
      <c r="K140" s="31"/>
    </row>
    <row r="141" s="20" customFormat="1" ht="31" customHeight="1" spans="1:11">
      <c r="A141" s="8">
        <v>137</v>
      </c>
      <c r="B141" s="8" t="s">
        <v>14</v>
      </c>
      <c r="C141" s="8" t="s">
        <v>176</v>
      </c>
      <c r="D141" s="29" t="s">
        <v>649</v>
      </c>
      <c r="E141" s="8" t="s">
        <v>17</v>
      </c>
      <c r="F141" s="8" t="s">
        <v>18</v>
      </c>
      <c r="G141" s="29">
        <v>11.24</v>
      </c>
      <c r="H141" s="8">
        <v>299</v>
      </c>
      <c r="I141" s="30">
        <v>3360.76</v>
      </c>
      <c r="J141" s="8" t="s">
        <v>650</v>
      </c>
      <c r="K141" s="31"/>
    </row>
    <row r="142" s="20" customFormat="1" ht="31" customHeight="1" spans="1:11">
      <c r="A142" s="8">
        <v>138</v>
      </c>
      <c r="B142" s="8" t="s">
        <v>14</v>
      </c>
      <c r="C142" s="8" t="s">
        <v>176</v>
      </c>
      <c r="D142" s="29" t="s">
        <v>339</v>
      </c>
      <c r="E142" s="8" t="s">
        <v>17</v>
      </c>
      <c r="F142" s="8" t="s">
        <v>18</v>
      </c>
      <c r="G142" s="29">
        <v>4.22</v>
      </c>
      <c r="H142" s="8">
        <v>302</v>
      </c>
      <c r="I142" s="30">
        <v>1274.44</v>
      </c>
      <c r="J142" s="8" t="s">
        <v>651</v>
      </c>
      <c r="K142" s="31"/>
    </row>
    <row r="143" s="20" customFormat="1" ht="31" customHeight="1" spans="1:11">
      <c r="A143" s="8">
        <v>139</v>
      </c>
      <c r="B143" s="8" t="s">
        <v>14</v>
      </c>
      <c r="C143" s="8" t="s">
        <v>176</v>
      </c>
      <c r="D143" s="29" t="s">
        <v>652</v>
      </c>
      <c r="E143" s="8" t="s">
        <v>17</v>
      </c>
      <c r="F143" s="8" t="s">
        <v>18</v>
      </c>
      <c r="G143" s="29">
        <v>7.02</v>
      </c>
      <c r="H143" s="8">
        <v>278</v>
      </c>
      <c r="I143" s="30">
        <v>1951.56</v>
      </c>
      <c r="J143" s="8" t="s">
        <v>653</v>
      </c>
      <c r="K143" s="31"/>
    </row>
    <row r="144" s="20" customFormat="1" ht="31" customHeight="1" spans="1:11">
      <c r="A144" s="8">
        <v>140</v>
      </c>
      <c r="B144" s="8" t="s">
        <v>14</v>
      </c>
      <c r="C144" s="8" t="s">
        <v>176</v>
      </c>
      <c r="D144" s="29" t="s">
        <v>340</v>
      </c>
      <c r="E144" s="8" t="s">
        <v>17</v>
      </c>
      <c r="F144" s="8" t="s">
        <v>18</v>
      </c>
      <c r="G144" s="29">
        <v>14.53</v>
      </c>
      <c r="H144" s="8">
        <v>330</v>
      </c>
      <c r="I144" s="30">
        <v>4794.9</v>
      </c>
      <c r="J144" s="8" t="s">
        <v>654</v>
      </c>
      <c r="K144" s="31"/>
    </row>
    <row r="145" s="20" customFormat="1" ht="31" customHeight="1" spans="1:11">
      <c r="A145" s="8">
        <v>141</v>
      </c>
      <c r="B145" s="8" t="s">
        <v>14</v>
      </c>
      <c r="C145" s="8" t="s">
        <v>176</v>
      </c>
      <c r="D145" s="29" t="s">
        <v>655</v>
      </c>
      <c r="E145" s="8" t="s">
        <v>17</v>
      </c>
      <c r="F145" s="8" t="s">
        <v>18</v>
      </c>
      <c r="G145" s="29">
        <v>9.97</v>
      </c>
      <c r="H145" s="8">
        <v>354</v>
      </c>
      <c r="I145" s="30">
        <v>3529.38</v>
      </c>
      <c r="J145" s="8" t="s">
        <v>188</v>
      </c>
      <c r="K145" s="31"/>
    </row>
    <row r="146" s="20" customFormat="1" ht="31" customHeight="1" spans="1:11">
      <c r="A146" s="8">
        <v>142</v>
      </c>
      <c r="B146" s="8" t="s">
        <v>14</v>
      </c>
      <c r="C146" s="8" t="s">
        <v>176</v>
      </c>
      <c r="D146" s="29" t="s">
        <v>656</v>
      </c>
      <c r="E146" s="8" t="s">
        <v>17</v>
      </c>
      <c r="F146" s="8" t="s">
        <v>18</v>
      </c>
      <c r="G146" s="29">
        <v>2.86</v>
      </c>
      <c r="H146" s="8">
        <v>295</v>
      </c>
      <c r="I146" s="30">
        <v>843.7</v>
      </c>
      <c r="J146" s="8" t="s">
        <v>657</v>
      </c>
      <c r="K146" s="31"/>
    </row>
    <row r="147" s="20" customFormat="1" ht="31" customHeight="1" spans="1:11">
      <c r="A147" s="8">
        <v>143</v>
      </c>
      <c r="B147" s="8" t="s">
        <v>14</v>
      </c>
      <c r="C147" s="8" t="s">
        <v>176</v>
      </c>
      <c r="D147" s="29" t="s">
        <v>658</v>
      </c>
      <c r="E147" s="8" t="s">
        <v>17</v>
      </c>
      <c r="F147" s="8" t="s">
        <v>18</v>
      </c>
      <c r="G147" s="29">
        <v>11.2</v>
      </c>
      <c r="H147" s="8">
        <v>340</v>
      </c>
      <c r="I147" s="30">
        <v>3808</v>
      </c>
      <c r="J147" s="8" t="s">
        <v>659</v>
      </c>
      <c r="K147" s="31"/>
    </row>
    <row r="148" s="20" customFormat="1" ht="31" customHeight="1" spans="1:11">
      <c r="A148" s="8">
        <v>144</v>
      </c>
      <c r="B148" s="8" t="s">
        <v>14</v>
      </c>
      <c r="C148" s="8" t="s">
        <v>176</v>
      </c>
      <c r="D148" s="29" t="s">
        <v>660</v>
      </c>
      <c r="E148" s="8" t="s">
        <v>17</v>
      </c>
      <c r="F148" s="8" t="s">
        <v>18</v>
      </c>
      <c r="G148" s="29">
        <v>4.41</v>
      </c>
      <c r="H148" s="8">
        <v>240</v>
      </c>
      <c r="I148" s="30">
        <v>1058.4</v>
      </c>
      <c r="J148" s="8" t="s">
        <v>661</v>
      </c>
      <c r="K148" s="31"/>
    </row>
    <row r="149" s="20" customFormat="1" ht="31" customHeight="1" spans="1:11">
      <c r="A149" s="8">
        <v>145</v>
      </c>
      <c r="B149" s="8" t="s">
        <v>14</v>
      </c>
      <c r="C149" s="8" t="s">
        <v>176</v>
      </c>
      <c r="D149" s="29" t="s">
        <v>199</v>
      </c>
      <c r="E149" s="8" t="s">
        <v>17</v>
      </c>
      <c r="F149" s="8" t="s">
        <v>18</v>
      </c>
      <c r="G149" s="29">
        <v>9.66</v>
      </c>
      <c r="H149" s="8">
        <v>278</v>
      </c>
      <c r="I149" s="30">
        <v>2685.48</v>
      </c>
      <c r="J149" s="8" t="s">
        <v>200</v>
      </c>
      <c r="K149" s="31"/>
    </row>
    <row r="150" s="20" customFormat="1" ht="31" customHeight="1" spans="1:11">
      <c r="A150" s="8">
        <v>146</v>
      </c>
      <c r="B150" s="8" t="s">
        <v>14</v>
      </c>
      <c r="C150" s="8" t="s">
        <v>176</v>
      </c>
      <c r="D150" s="29" t="s">
        <v>662</v>
      </c>
      <c r="E150" s="8" t="s">
        <v>17</v>
      </c>
      <c r="F150" s="8" t="s">
        <v>18</v>
      </c>
      <c r="G150" s="29">
        <v>6.01</v>
      </c>
      <c r="H150" s="8">
        <v>282</v>
      </c>
      <c r="I150" s="30">
        <v>1694.82</v>
      </c>
      <c r="J150" s="8" t="s">
        <v>663</v>
      </c>
      <c r="K150" s="31"/>
    </row>
    <row r="151" s="20" customFormat="1" ht="31" customHeight="1" spans="1:11">
      <c r="A151" s="8">
        <v>147</v>
      </c>
      <c r="B151" s="8" t="s">
        <v>14</v>
      </c>
      <c r="C151" s="8" t="s">
        <v>176</v>
      </c>
      <c r="D151" s="29" t="s">
        <v>664</v>
      </c>
      <c r="E151" s="8" t="s">
        <v>17</v>
      </c>
      <c r="F151" s="8" t="s">
        <v>18</v>
      </c>
      <c r="G151" s="29">
        <v>8.92</v>
      </c>
      <c r="H151" s="8">
        <v>285</v>
      </c>
      <c r="I151" s="30">
        <v>2542.2</v>
      </c>
      <c r="J151" s="8" t="s">
        <v>665</v>
      </c>
      <c r="K151" s="31"/>
    </row>
    <row r="152" s="20" customFormat="1" ht="31" customHeight="1" spans="1:11">
      <c r="A152" s="8">
        <v>148</v>
      </c>
      <c r="B152" s="8" t="s">
        <v>14</v>
      </c>
      <c r="C152" s="8" t="s">
        <v>176</v>
      </c>
      <c r="D152" s="29" t="s">
        <v>666</v>
      </c>
      <c r="E152" s="8" t="s">
        <v>17</v>
      </c>
      <c r="F152" s="8" t="s">
        <v>18</v>
      </c>
      <c r="G152" s="29">
        <v>19.55</v>
      </c>
      <c r="H152" s="8">
        <v>295</v>
      </c>
      <c r="I152" s="30">
        <v>5767.25</v>
      </c>
      <c r="J152" s="8" t="s">
        <v>64</v>
      </c>
      <c r="K152" s="31"/>
    </row>
    <row r="153" s="20" customFormat="1" ht="31" customHeight="1" spans="1:11">
      <c r="A153" s="8">
        <v>149</v>
      </c>
      <c r="B153" s="8" t="s">
        <v>14</v>
      </c>
      <c r="C153" s="8" t="s">
        <v>176</v>
      </c>
      <c r="D153" s="29" t="s">
        <v>667</v>
      </c>
      <c r="E153" s="8" t="s">
        <v>17</v>
      </c>
      <c r="F153" s="8" t="s">
        <v>18</v>
      </c>
      <c r="G153" s="29">
        <v>2.77</v>
      </c>
      <c r="H153" s="8">
        <v>330</v>
      </c>
      <c r="I153" s="30">
        <v>914.1</v>
      </c>
      <c r="J153" s="8" t="s">
        <v>124</v>
      </c>
      <c r="K153" s="31"/>
    </row>
    <row r="154" s="20" customFormat="1" ht="31" customHeight="1" spans="1:11">
      <c r="A154" s="8">
        <v>150</v>
      </c>
      <c r="B154" s="8" t="s">
        <v>14</v>
      </c>
      <c r="C154" s="8" t="s">
        <v>176</v>
      </c>
      <c r="D154" s="29" t="s">
        <v>668</v>
      </c>
      <c r="E154" s="8" t="s">
        <v>17</v>
      </c>
      <c r="F154" s="8" t="s">
        <v>18</v>
      </c>
      <c r="G154" s="29">
        <v>11.23</v>
      </c>
      <c r="H154" s="8">
        <v>275</v>
      </c>
      <c r="I154" s="30">
        <v>3088.25</v>
      </c>
      <c r="J154" s="8" t="s">
        <v>669</v>
      </c>
      <c r="K154" s="31"/>
    </row>
    <row r="155" s="20" customFormat="1" ht="31" customHeight="1" spans="1:11">
      <c r="A155" s="8">
        <v>151</v>
      </c>
      <c r="B155" s="8" t="s">
        <v>14</v>
      </c>
      <c r="C155" s="8" t="s">
        <v>176</v>
      </c>
      <c r="D155" s="29" t="s">
        <v>670</v>
      </c>
      <c r="E155" s="8" t="s">
        <v>17</v>
      </c>
      <c r="F155" s="8" t="s">
        <v>18</v>
      </c>
      <c r="G155" s="29">
        <v>7.64</v>
      </c>
      <c r="H155" s="8">
        <v>275</v>
      </c>
      <c r="I155" s="30">
        <v>2101</v>
      </c>
      <c r="J155" s="8" t="s">
        <v>202</v>
      </c>
      <c r="K155" s="31"/>
    </row>
    <row r="156" s="20" customFormat="1" ht="31" customHeight="1" spans="1:11">
      <c r="A156" s="8">
        <v>152</v>
      </c>
      <c r="B156" s="8" t="s">
        <v>14</v>
      </c>
      <c r="C156" s="8" t="s">
        <v>176</v>
      </c>
      <c r="D156" s="29" t="s">
        <v>342</v>
      </c>
      <c r="E156" s="8" t="s">
        <v>17</v>
      </c>
      <c r="F156" s="8" t="s">
        <v>18</v>
      </c>
      <c r="G156" s="29">
        <v>8.48</v>
      </c>
      <c r="H156" s="8">
        <v>278</v>
      </c>
      <c r="I156" s="30">
        <v>2357.44</v>
      </c>
      <c r="J156" s="8" t="s">
        <v>167</v>
      </c>
      <c r="K156" s="31"/>
    </row>
    <row r="157" s="20" customFormat="1" ht="31" customHeight="1" spans="1:11">
      <c r="A157" s="8">
        <v>153</v>
      </c>
      <c r="B157" s="8" t="s">
        <v>14</v>
      </c>
      <c r="C157" s="8" t="s">
        <v>176</v>
      </c>
      <c r="D157" s="29" t="s">
        <v>671</v>
      </c>
      <c r="E157" s="8" t="s">
        <v>17</v>
      </c>
      <c r="F157" s="8" t="s">
        <v>18</v>
      </c>
      <c r="G157" s="29">
        <v>6.01</v>
      </c>
      <c r="H157" s="8">
        <v>278</v>
      </c>
      <c r="I157" s="30">
        <v>1670.78</v>
      </c>
      <c r="J157" s="8" t="s">
        <v>205</v>
      </c>
      <c r="K157" s="31"/>
    </row>
    <row r="158" s="20" customFormat="1" ht="31" customHeight="1" spans="1:11">
      <c r="A158" s="8">
        <v>154</v>
      </c>
      <c r="B158" s="8" t="s">
        <v>14</v>
      </c>
      <c r="C158" s="8" t="s">
        <v>176</v>
      </c>
      <c r="D158" s="29" t="s">
        <v>672</v>
      </c>
      <c r="E158" s="8" t="s">
        <v>17</v>
      </c>
      <c r="F158" s="8" t="s">
        <v>18</v>
      </c>
      <c r="G158" s="29">
        <v>6.9</v>
      </c>
      <c r="H158" s="8">
        <v>257</v>
      </c>
      <c r="I158" s="30">
        <v>1773.3</v>
      </c>
      <c r="J158" s="8" t="s">
        <v>188</v>
      </c>
      <c r="K158" s="31"/>
    </row>
    <row r="159" s="20" customFormat="1" ht="31" customHeight="1" spans="1:11">
      <c r="A159" s="8">
        <v>155</v>
      </c>
      <c r="B159" s="8" t="s">
        <v>14</v>
      </c>
      <c r="C159" s="8" t="s">
        <v>176</v>
      </c>
      <c r="D159" s="29" t="s">
        <v>673</v>
      </c>
      <c r="E159" s="8" t="s">
        <v>17</v>
      </c>
      <c r="F159" s="8" t="s">
        <v>18</v>
      </c>
      <c r="G159" s="29">
        <v>9.98</v>
      </c>
      <c r="H159" s="8">
        <v>282</v>
      </c>
      <c r="I159" s="30">
        <v>2814.36</v>
      </c>
      <c r="J159" s="8" t="s">
        <v>674</v>
      </c>
      <c r="K159" s="31"/>
    </row>
    <row r="160" s="20" customFormat="1" ht="31" customHeight="1" spans="1:11">
      <c r="A160" s="8">
        <v>156</v>
      </c>
      <c r="B160" s="8" t="s">
        <v>14</v>
      </c>
      <c r="C160" s="8" t="s">
        <v>176</v>
      </c>
      <c r="D160" s="29" t="s">
        <v>675</v>
      </c>
      <c r="E160" s="8" t="s">
        <v>17</v>
      </c>
      <c r="F160" s="8" t="s">
        <v>18</v>
      </c>
      <c r="G160" s="29">
        <v>2.1</v>
      </c>
      <c r="H160" s="8">
        <v>275</v>
      </c>
      <c r="I160" s="30">
        <v>577.5</v>
      </c>
      <c r="J160" s="8" t="s">
        <v>676</v>
      </c>
      <c r="K160" s="31"/>
    </row>
    <row r="161" s="20" customFormat="1" ht="31" customHeight="1" spans="1:11">
      <c r="A161" s="8">
        <v>157</v>
      </c>
      <c r="B161" s="8" t="s">
        <v>14</v>
      </c>
      <c r="C161" s="8" t="s">
        <v>176</v>
      </c>
      <c r="D161" s="29" t="s">
        <v>677</v>
      </c>
      <c r="E161" s="8" t="s">
        <v>17</v>
      </c>
      <c r="F161" s="8" t="s">
        <v>18</v>
      </c>
      <c r="G161" s="29">
        <v>8.07</v>
      </c>
      <c r="H161" s="8">
        <v>213</v>
      </c>
      <c r="I161" s="30">
        <v>1718.91</v>
      </c>
      <c r="J161" s="8" t="s">
        <v>124</v>
      </c>
      <c r="K161" s="31"/>
    </row>
    <row r="162" s="20" customFormat="1" ht="31" customHeight="1" spans="1:11">
      <c r="A162" s="8">
        <v>158</v>
      </c>
      <c r="B162" s="8" t="s">
        <v>14</v>
      </c>
      <c r="C162" s="8" t="s">
        <v>176</v>
      </c>
      <c r="D162" s="32" t="s">
        <v>678</v>
      </c>
      <c r="E162" s="8" t="s">
        <v>17</v>
      </c>
      <c r="F162" s="8" t="s">
        <v>18</v>
      </c>
      <c r="G162" s="29">
        <v>14.24</v>
      </c>
      <c r="H162" s="8">
        <v>230</v>
      </c>
      <c r="I162" s="30">
        <v>3275.2</v>
      </c>
      <c r="J162" s="8" t="s">
        <v>679</v>
      </c>
      <c r="K162" s="31"/>
    </row>
    <row r="163" s="20" customFormat="1" ht="31" customHeight="1" spans="1:11">
      <c r="A163" s="8">
        <v>159</v>
      </c>
      <c r="B163" s="8" t="s">
        <v>14</v>
      </c>
      <c r="C163" s="8" t="s">
        <v>176</v>
      </c>
      <c r="D163" s="32" t="s">
        <v>680</v>
      </c>
      <c r="E163" s="8" t="s">
        <v>17</v>
      </c>
      <c r="F163" s="8" t="s">
        <v>18</v>
      </c>
      <c r="G163" s="29">
        <v>4.76</v>
      </c>
      <c r="H163" s="8">
        <v>261</v>
      </c>
      <c r="I163" s="30">
        <v>1242.36</v>
      </c>
      <c r="J163" s="8" t="s">
        <v>681</v>
      </c>
      <c r="K163" s="31"/>
    </row>
    <row r="164" s="20" customFormat="1" ht="31" customHeight="1" spans="1:11">
      <c r="A164" s="8">
        <v>160</v>
      </c>
      <c r="B164" s="8" t="s">
        <v>14</v>
      </c>
      <c r="C164" s="8" t="s">
        <v>176</v>
      </c>
      <c r="D164" s="32" t="s">
        <v>682</v>
      </c>
      <c r="E164" s="8" t="s">
        <v>17</v>
      </c>
      <c r="F164" s="8" t="s">
        <v>18</v>
      </c>
      <c r="G164" s="29">
        <v>9.92</v>
      </c>
      <c r="H164" s="8">
        <v>278</v>
      </c>
      <c r="I164" s="30">
        <v>2757.76</v>
      </c>
      <c r="J164" s="8" t="s">
        <v>683</v>
      </c>
      <c r="K164" s="31"/>
    </row>
    <row r="165" s="20" customFormat="1" ht="31" customHeight="1" spans="1:11">
      <c r="A165" s="8">
        <v>161</v>
      </c>
      <c r="B165" s="8" t="s">
        <v>14</v>
      </c>
      <c r="C165" s="8" t="s">
        <v>176</v>
      </c>
      <c r="D165" s="32" t="s">
        <v>684</v>
      </c>
      <c r="E165" s="8" t="s">
        <v>17</v>
      </c>
      <c r="F165" s="8" t="s">
        <v>18</v>
      </c>
      <c r="G165" s="29">
        <v>19.63</v>
      </c>
      <c r="H165" s="8">
        <v>216</v>
      </c>
      <c r="I165" s="30">
        <v>4240.08</v>
      </c>
      <c r="J165" s="8" t="s">
        <v>685</v>
      </c>
      <c r="K165" s="31"/>
    </row>
    <row r="166" s="20" customFormat="1" ht="31" customHeight="1" spans="1:11">
      <c r="A166" s="8">
        <v>162</v>
      </c>
      <c r="B166" s="8" t="s">
        <v>14</v>
      </c>
      <c r="C166" s="8" t="s">
        <v>176</v>
      </c>
      <c r="D166" s="32" t="s">
        <v>686</v>
      </c>
      <c r="E166" s="8" t="s">
        <v>17</v>
      </c>
      <c r="F166" s="8" t="s">
        <v>18</v>
      </c>
      <c r="G166" s="29">
        <v>10.51</v>
      </c>
      <c r="H166" s="8">
        <v>216</v>
      </c>
      <c r="I166" s="30">
        <v>2270.16</v>
      </c>
      <c r="J166" s="8" t="s">
        <v>687</v>
      </c>
      <c r="K166" s="31"/>
    </row>
    <row r="167" s="20" customFormat="1" ht="31" customHeight="1" spans="1:11">
      <c r="A167" s="8">
        <v>163</v>
      </c>
      <c r="B167" s="8" t="s">
        <v>14</v>
      </c>
      <c r="C167" s="8" t="s">
        <v>176</v>
      </c>
      <c r="D167" s="32" t="s">
        <v>688</v>
      </c>
      <c r="E167" s="8" t="s">
        <v>17</v>
      </c>
      <c r="F167" s="8" t="s">
        <v>18</v>
      </c>
      <c r="G167" s="29">
        <v>7.39</v>
      </c>
      <c r="H167" s="8">
        <v>209</v>
      </c>
      <c r="I167" s="30">
        <v>1544.51</v>
      </c>
      <c r="J167" s="8" t="s">
        <v>689</v>
      </c>
      <c r="K167" s="31"/>
    </row>
    <row r="168" s="20" customFormat="1" ht="31" customHeight="1" spans="1:11">
      <c r="A168" s="8">
        <v>164</v>
      </c>
      <c r="B168" s="8" t="s">
        <v>14</v>
      </c>
      <c r="C168" s="8" t="s">
        <v>176</v>
      </c>
      <c r="D168" s="32" t="s">
        <v>690</v>
      </c>
      <c r="E168" s="8" t="s">
        <v>17</v>
      </c>
      <c r="F168" s="8" t="s">
        <v>18</v>
      </c>
      <c r="G168" s="29">
        <v>7.96</v>
      </c>
      <c r="H168" s="8">
        <v>216</v>
      </c>
      <c r="I168" s="30">
        <v>1719.36</v>
      </c>
      <c r="J168" s="8" t="s">
        <v>683</v>
      </c>
      <c r="K168" s="31"/>
    </row>
    <row r="169" s="20" customFormat="1" ht="31" customHeight="1" spans="1:11">
      <c r="A169" s="8">
        <v>165</v>
      </c>
      <c r="B169" s="8" t="s">
        <v>14</v>
      </c>
      <c r="C169" s="8" t="s">
        <v>176</v>
      </c>
      <c r="D169" s="32" t="s">
        <v>691</v>
      </c>
      <c r="E169" s="8" t="s">
        <v>17</v>
      </c>
      <c r="F169" s="8" t="s">
        <v>18</v>
      </c>
      <c r="G169" s="29">
        <v>6.84</v>
      </c>
      <c r="H169" s="8">
        <v>216</v>
      </c>
      <c r="I169" s="30">
        <v>1477.44</v>
      </c>
      <c r="J169" s="8" t="s">
        <v>215</v>
      </c>
      <c r="K169" s="31"/>
    </row>
    <row r="170" s="20" customFormat="1" ht="31" customHeight="1" spans="1:11">
      <c r="A170" s="8">
        <v>166</v>
      </c>
      <c r="B170" s="8" t="s">
        <v>14</v>
      </c>
      <c r="C170" s="8" t="s">
        <v>176</v>
      </c>
      <c r="D170" s="32" t="s">
        <v>345</v>
      </c>
      <c r="E170" s="8" t="s">
        <v>17</v>
      </c>
      <c r="F170" s="8" t="s">
        <v>18</v>
      </c>
      <c r="G170" s="29">
        <v>17.18</v>
      </c>
      <c r="H170" s="8">
        <v>299</v>
      </c>
      <c r="I170" s="30">
        <v>5136.82</v>
      </c>
      <c r="J170" s="8" t="s">
        <v>224</v>
      </c>
      <c r="K170" s="31"/>
    </row>
    <row r="171" s="20" customFormat="1" ht="31" customHeight="1" spans="1:11">
      <c r="A171" s="8">
        <v>167</v>
      </c>
      <c r="B171" s="8" t="s">
        <v>14</v>
      </c>
      <c r="C171" s="8" t="s">
        <v>176</v>
      </c>
      <c r="D171" s="32" t="s">
        <v>692</v>
      </c>
      <c r="E171" s="8" t="s">
        <v>17</v>
      </c>
      <c r="F171" s="8" t="s">
        <v>18</v>
      </c>
      <c r="G171" s="29">
        <v>0.18</v>
      </c>
      <c r="H171" s="8">
        <v>295</v>
      </c>
      <c r="I171" s="30">
        <v>53.1</v>
      </c>
      <c r="J171" s="8" t="s">
        <v>693</v>
      </c>
      <c r="K171" s="31"/>
    </row>
    <row r="172" s="20" customFormat="1" ht="31" customHeight="1" spans="1:11">
      <c r="A172" s="8">
        <v>168</v>
      </c>
      <c r="B172" s="8" t="s">
        <v>14</v>
      </c>
      <c r="C172" s="8" t="s">
        <v>176</v>
      </c>
      <c r="D172" s="32" t="s">
        <v>276</v>
      </c>
      <c r="E172" s="8" t="s">
        <v>17</v>
      </c>
      <c r="F172" s="8" t="s">
        <v>18</v>
      </c>
      <c r="G172" s="29">
        <v>0.25</v>
      </c>
      <c r="H172" s="8">
        <v>323</v>
      </c>
      <c r="I172" s="30">
        <v>80.75</v>
      </c>
      <c r="J172" s="8" t="s">
        <v>694</v>
      </c>
      <c r="K172" s="31"/>
    </row>
    <row r="173" s="20" customFormat="1" ht="31" customHeight="1" spans="1:11">
      <c r="A173" s="8">
        <v>169</v>
      </c>
      <c r="B173" s="8" t="s">
        <v>14</v>
      </c>
      <c r="C173" s="8" t="s">
        <v>176</v>
      </c>
      <c r="D173" s="32" t="s">
        <v>695</v>
      </c>
      <c r="E173" s="8" t="s">
        <v>17</v>
      </c>
      <c r="F173" s="8" t="s">
        <v>18</v>
      </c>
      <c r="G173" s="29">
        <v>10.67</v>
      </c>
      <c r="H173" s="8">
        <v>275</v>
      </c>
      <c r="I173" s="30">
        <v>2934.25</v>
      </c>
      <c r="J173" s="8" t="s">
        <v>152</v>
      </c>
      <c r="K173" s="31"/>
    </row>
    <row r="174" s="20" customFormat="1" ht="31" customHeight="1" spans="1:11">
      <c r="A174" s="8">
        <v>170</v>
      </c>
      <c r="B174" s="8" t="s">
        <v>14</v>
      </c>
      <c r="C174" s="8" t="s">
        <v>176</v>
      </c>
      <c r="D174" s="32" t="s">
        <v>696</v>
      </c>
      <c r="E174" s="8" t="s">
        <v>17</v>
      </c>
      <c r="F174" s="8" t="s">
        <v>18</v>
      </c>
      <c r="G174" s="29">
        <v>11.95</v>
      </c>
      <c r="H174" s="8">
        <v>306</v>
      </c>
      <c r="I174" s="30">
        <v>3656.7</v>
      </c>
      <c r="J174" s="8" t="s">
        <v>697</v>
      </c>
      <c r="K174" s="31"/>
    </row>
    <row r="175" s="20" customFormat="1" ht="31" customHeight="1" spans="1:11">
      <c r="A175" s="8">
        <v>171</v>
      </c>
      <c r="B175" s="8" t="s">
        <v>14</v>
      </c>
      <c r="C175" s="8" t="s">
        <v>176</v>
      </c>
      <c r="D175" s="32" t="s">
        <v>698</v>
      </c>
      <c r="E175" s="8" t="s">
        <v>17</v>
      </c>
      <c r="F175" s="8" t="s">
        <v>18</v>
      </c>
      <c r="G175" s="29">
        <v>9.75</v>
      </c>
      <c r="H175" s="8">
        <v>275</v>
      </c>
      <c r="I175" s="30">
        <v>2681.25</v>
      </c>
      <c r="J175" s="8" t="s">
        <v>537</v>
      </c>
      <c r="K175" s="31"/>
    </row>
    <row r="176" s="20" customFormat="1" ht="31" customHeight="1" spans="1:11">
      <c r="A176" s="8">
        <v>172</v>
      </c>
      <c r="B176" s="8" t="s">
        <v>14</v>
      </c>
      <c r="C176" s="8" t="s">
        <v>176</v>
      </c>
      <c r="D176" s="32" t="s">
        <v>699</v>
      </c>
      <c r="E176" s="8" t="s">
        <v>17</v>
      </c>
      <c r="F176" s="8" t="s">
        <v>18</v>
      </c>
      <c r="G176" s="29">
        <v>10.63</v>
      </c>
      <c r="H176" s="8">
        <v>284</v>
      </c>
      <c r="I176" s="30">
        <v>3018.92</v>
      </c>
      <c r="J176" s="8" t="s">
        <v>226</v>
      </c>
      <c r="K176" s="31"/>
    </row>
    <row r="177" s="20" customFormat="1" ht="31" customHeight="1" spans="1:11">
      <c r="A177" s="8">
        <v>173</v>
      </c>
      <c r="B177" s="8" t="s">
        <v>14</v>
      </c>
      <c r="C177" s="8" t="s">
        <v>176</v>
      </c>
      <c r="D177" s="32" t="s">
        <v>700</v>
      </c>
      <c r="E177" s="8" t="s">
        <v>17</v>
      </c>
      <c r="F177" s="8" t="s">
        <v>18</v>
      </c>
      <c r="G177" s="29">
        <v>4.55</v>
      </c>
      <c r="H177" s="8">
        <v>306</v>
      </c>
      <c r="I177" s="30">
        <v>1392.3</v>
      </c>
      <c r="J177" s="8" t="s">
        <v>200</v>
      </c>
      <c r="K177" s="31"/>
    </row>
    <row r="178" s="20" customFormat="1" ht="31" customHeight="1" spans="1:11">
      <c r="A178" s="8">
        <v>174</v>
      </c>
      <c r="B178" s="8" t="s">
        <v>14</v>
      </c>
      <c r="C178" s="8" t="s">
        <v>176</v>
      </c>
      <c r="D178" s="32" t="s">
        <v>701</v>
      </c>
      <c r="E178" s="8" t="s">
        <v>17</v>
      </c>
      <c r="F178" s="8" t="s">
        <v>18</v>
      </c>
      <c r="G178" s="29">
        <v>0.4</v>
      </c>
      <c r="H178" s="8">
        <v>223</v>
      </c>
      <c r="I178" s="30">
        <v>89.2</v>
      </c>
      <c r="J178" s="8" t="s">
        <v>702</v>
      </c>
      <c r="K178" s="31"/>
    </row>
    <row r="179" s="20" customFormat="1" ht="31" customHeight="1" spans="1:11">
      <c r="A179" s="8">
        <v>175</v>
      </c>
      <c r="B179" s="8" t="s">
        <v>14</v>
      </c>
      <c r="C179" s="8" t="s">
        <v>176</v>
      </c>
      <c r="D179" s="32" t="s">
        <v>703</v>
      </c>
      <c r="E179" s="8" t="s">
        <v>17</v>
      </c>
      <c r="F179" s="8" t="s">
        <v>18</v>
      </c>
      <c r="G179" s="29">
        <v>13.44</v>
      </c>
      <c r="H179" s="8">
        <v>285</v>
      </c>
      <c r="I179" s="30">
        <v>3830.4</v>
      </c>
      <c r="J179" s="8" t="s">
        <v>219</v>
      </c>
      <c r="K179" s="31"/>
    </row>
    <row r="180" s="20" customFormat="1" ht="31" customHeight="1" spans="1:11">
      <c r="A180" s="8">
        <v>176</v>
      </c>
      <c r="B180" s="8" t="s">
        <v>14</v>
      </c>
      <c r="C180" s="8" t="s">
        <v>176</v>
      </c>
      <c r="D180" s="32" t="s">
        <v>703</v>
      </c>
      <c r="E180" s="8" t="s">
        <v>17</v>
      </c>
      <c r="F180" s="8" t="s">
        <v>18</v>
      </c>
      <c r="G180" s="29">
        <v>10.4</v>
      </c>
      <c r="H180" s="8">
        <v>285</v>
      </c>
      <c r="I180" s="30">
        <v>2964</v>
      </c>
      <c r="J180" s="8" t="s">
        <v>704</v>
      </c>
      <c r="K180" s="31"/>
    </row>
    <row r="181" s="20" customFormat="1" ht="31" customHeight="1" spans="1:11">
      <c r="A181" s="8">
        <v>177</v>
      </c>
      <c r="B181" s="8" t="s">
        <v>14</v>
      </c>
      <c r="C181" s="8" t="s">
        <v>176</v>
      </c>
      <c r="D181" s="33" t="s">
        <v>705</v>
      </c>
      <c r="E181" s="8" t="s">
        <v>17</v>
      </c>
      <c r="F181" s="8" t="s">
        <v>18</v>
      </c>
      <c r="G181" s="29">
        <v>16</v>
      </c>
      <c r="H181" s="8">
        <v>132</v>
      </c>
      <c r="I181" s="30">
        <v>2112</v>
      </c>
      <c r="J181" s="8" t="s">
        <v>234</v>
      </c>
      <c r="K181" s="31"/>
    </row>
    <row r="182" s="20" customFormat="1" ht="31" customHeight="1" spans="1:11">
      <c r="A182" s="8">
        <v>178</v>
      </c>
      <c r="B182" s="8" t="s">
        <v>14</v>
      </c>
      <c r="C182" s="8" t="s">
        <v>176</v>
      </c>
      <c r="D182" s="33" t="s">
        <v>706</v>
      </c>
      <c r="E182" s="8" t="s">
        <v>17</v>
      </c>
      <c r="F182" s="8" t="s">
        <v>18</v>
      </c>
      <c r="G182" s="29">
        <v>16</v>
      </c>
      <c r="H182" s="8">
        <v>132</v>
      </c>
      <c r="I182" s="30">
        <v>2112</v>
      </c>
      <c r="J182" s="8" t="s">
        <v>234</v>
      </c>
      <c r="K182" s="31"/>
    </row>
    <row r="183" s="20" customFormat="1" ht="31" customHeight="1" spans="1:11">
      <c r="A183" s="8">
        <v>179</v>
      </c>
      <c r="B183" s="8" t="s">
        <v>14</v>
      </c>
      <c r="C183" s="8" t="s">
        <v>176</v>
      </c>
      <c r="D183" s="33" t="s">
        <v>707</v>
      </c>
      <c r="E183" s="8" t="s">
        <v>17</v>
      </c>
      <c r="F183" s="8" t="s">
        <v>18</v>
      </c>
      <c r="G183" s="29">
        <v>18</v>
      </c>
      <c r="H183" s="8">
        <v>132</v>
      </c>
      <c r="I183" s="30">
        <v>2376</v>
      </c>
      <c r="J183" s="8" t="s">
        <v>234</v>
      </c>
      <c r="K183" s="31"/>
    </row>
    <row r="184" s="20" customFormat="1" ht="31" customHeight="1" spans="1:11">
      <c r="A184" s="8">
        <v>180</v>
      </c>
      <c r="B184" s="8" t="s">
        <v>14</v>
      </c>
      <c r="C184" s="8" t="s">
        <v>176</v>
      </c>
      <c r="D184" s="32" t="s">
        <v>708</v>
      </c>
      <c r="E184" s="8" t="s">
        <v>17</v>
      </c>
      <c r="F184" s="8" t="s">
        <v>18</v>
      </c>
      <c r="G184" s="29">
        <v>10</v>
      </c>
      <c r="H184" s="8">
        <v>192</v>
      </c>
      <c r="I184" s="30">
        <v>1920</v>
      </c>
      <c r="J184" s="8" t="s">
        <v>709</v>
      </c>
      <c r="K184" s="31"/>
    </row>
    <row r="185" s="20" customFormat="1" ht="31" customHeight="1" spans="1:11">
      <c r="A185" s="8">
        <v>181</v>
      </c>
      <c r="B185" s="8" t="s">
        <v>14</v>
      </c>
      <c r="C185" s="8" t="s">
        <v>176</v>
      </c>
      <c r="D185" s="32" t="s">
        <v>347</v>
      </c>
      <c r="E185" s="8" t="s">
        <v>17</v>
      </c>
      <c r="F185" s="8" t="s">
        <v>18</v>
      </c>
      <c r="G185" s="29">
        <v>7.14</v>
      </c>
      <c r="H185" s="8">
        <v>237</v>
      </c>
      <c r="I185" s="30">
        <v>1692.18</v>
      </c>
      <c r="J185" s="8" t="s">
        <v>676</v>
      </c>
      <c r="K185" s="31"/>
    </row>
    <row r="186" s="20" customFormat="1" ht="31" customHeight="1" spans="1:11">
      <c r="A186" s="8">
        <v>182</v>
      </c>
      <c r="B186" s="8" t="s">
        <v>14</v>
      </c>
      <c r="C186" s="8" t="s">
        <v>176</v>
      </c>
      <c r="D186" s="32" t="s">
        <v>710</v>
      </c>
      <c r="E186" s="8" t="s">
        <v>17</v>
      </c>
      <c r="F186" s="8" t="s">
        <v>18</v>
      </c>
      <c r="G186" s="29">
        <v>18.48</v>
      </c>
      <c r="H186" s="8">
        <v>192</v>
      </c>
      <c r="I186" s="30">
        <v>3548.16</v>
      </c>
      <c r="J186" s="8" t="s">
        <v>711</v>
      </c>
      <c r="K186" s="31"/>
    </row>
    <row r="187" s="20" customFormat="1" ht="31" customHeight="1" spans="1:11">
      <c r="A187" s="8">
        <v>183</v>
      </c>
      <c r="B187" s="8" t="s">
        <v>14</v>
      </c>
      <c r="C187" s="8" t="s">
        <v>176</v>
      </c>
      <c r="D187" s="32" t="s">
        <v>712</v>
      </c>
      <c r="E187" s="8" t="s">
        <v>17</v>
      </c>
      <c r="F187" s="8" t="s">
        <v>18</v>
      </c>
      <c r="G187" s="29">
        <v>14</v>
      </c>
      <c r="H187" s="8">
        <v>192</v>
      </c>
      <c r="I187" s="30">
        <v>2688</v>
      </c>
      <c r="J187" s="8" t="s">
        <v>713</v>
      </c>
      <c r="K187" s="31"/>
    </row>
    <row r="188" s="20" customFormat="1" ht="31" customHeight="1" spans="1:11">
      <c r="A188" s="8">
        <v>184</v>
      </c>
      <c r="B188" s="8" t="s">
        <v>14</v>
      </c>
      <c r="C188" s="8" t="s">
        <v>176</v>
      </c>
      <c r="D188" s="32" t="s">
        <v>714</v>
      </c>
      <c r="E188" s="8" t="s">
        <v>17</v>
      </c>
      <c r="F188" s="8" t="s">
        <v>18</v>
      </c>
      <c r="G188" s="29">
        <v>4.75</v>
      </c>
      <c r="H188" s="8">
        <v>192</v>
      </c>
      <c r="I188" s="30">
        <v>912</v>
      </c>
      <c r="J188" s="8" t="s">
        <v>715</v>
      </c>
      <c r="K188" s="31"/>
    </row>
    <row r="189" s="20" customFormat="1" ht="31" customHeight="1" spans="1:11">
      <c r="A189" s="8">
        <v>185</v>
      </c>
      <c r="B189" s="8" t="s">
        <v>14</v>
      </c>
      <c r="C189" s="8" t="s">
        <v>176</v>
      </c>
      <c r="D189" s="32" t="s">
        <v>716</v>
      </c>
      <c r="E189" s="8" t="s">
        <v>17</v>
      </c>
      <c r="F189" s="8" t="s">
        <v>18</v>
      </c>
      <c r="G189" s="29">
        <v>2.32</v>
      </c>
      <c r="H189" s="8">
        <v>247</v>
      </c>
      <c r="I189" s="30">
        <v>573.04</v>
      </c>
      <c r="J189" s="8" t="s">
        <v>717</v>
      </c>
      <c r="K189" s="31"/>
    </row>
    <row r="190" s="20" customFormat="1" ht="31" customHeight="1" spans="1:11">
      <c r="A190" s="8">
        <v>186</v>
      </c>
      <c r="B190" s="8" t="s">
        <v>14</v>
      </c>
      <c r="C190" s="8" t="s">
        <v>176</v>
      </c>
      <c r="D190" s="32" t="s">
        <v>718</v>
      </c>
      <c r="E190" s="8" t="s">
        <v>17</v>
      </c>
      <c r="F190" s="8" t="s">
        <v>18</v>
      </c>
      <c r="G190" s="29">
        <v>5.57</v>
      </c>
      <c r="H190" s="8">
        <v>192</v>
      </c>
      <c r="I190" s="30">
        <v>1069.44</v>
      </c>
      <c r="J190" s="8" t="s">
        <v>719</v>
      </c>
      <c r="K190" s="31"/>
    </row>
    <row r="191" s="20" customFormat="1" ht="31" customHeight="1" spans="1:11">
      <c r="A191" s="8">
        <v>187</v>
      </c>
      <c r="B191" s="8" t="s">
        <v>14</v>
      </c>
      <c r="C191" s="8" t="s">
        <v>176</v>
      </c>
      <c r="D191" s="32" t="s">
        <v>720</v>
      </c>
      <c r="E191" s="8" t="s">
        <v>17</v>
      </c>
      <c r="F191" s="8" t="s">
        <v>18</v>
      </c>
      <c r="G191" s="29">
        <v>15.91</v>
      </c>
      <c r="H191" s="8">
        <v>192</v>
      </c>
      <c r="I191" s="30">
        <v>3054.72</v>
      </c>
      <c r="J191" s="8" t="s">
        <v>721</v>
      </c>
      <c r="K191" s="31"/>
    </row>
    <row r="192" s="20" customFormat="1" ht="31" customHeight="1" spans="1:11">
      <c r="A192" s="8">
        <v>188</v>
      </c>
      <c r="B192" s="8" t="s">
        <v>14</v>
      </c>
      <c r="C192" s="8" t="s">
        <v>176</v>
      </c>
      <c r="D192" s="32" t="s">
        <v>722</v>
      </c>
      <c r="E192" s="8" t="s">
        <v>17</v>
      </c>
      <c r="F192" s="8" t="s">
        <v>18</v>
      </c>
      <c r="G192" s="29">
        <v>4.41</v>
      </c>
      <c r="H192" s="8">
        <v>192</v>
      </c>
      <c r="I192" s="30">
        <v>846.72</v>
      </c>
      <c r="J192" s="8" t="s">
        <v>723</v>
      </c>
      <c r="K192" s="31"/>
    </row>
    <row r="193" s="20" customFormat="1" ht="31" customHeight="1" spans="1:11">
      <c r="A193" s="8">
        <v>189</v>
      </c>
      <c r="B193" s="8" t="s">
        <v>14</v>
      </c>
      <c r="C193" s="8" t="s">
        <v>176</v>
      </c>
      <c r="D193" s="32" t="s">
        <v>724</v>
      </c>
      <c r="E193" s="8" t="s">
        <v>17</v>
      </c>
      <c r="F193" s="8" t="s">
        <v>18</v>
      </c>
      <c r="G193" s="29">
        <v>12.63</v>
      </c>
      <c r="H193" s="8">
        <v>192</v>
      </c>
      <c r="I193" s="30">
        <v>2424.96</v>
      </c>
      <c r="J193" s="8" t="s">
        <v>723</v>
      </c>
      <c r="K193" s="28"/>
    </row>
    <row r="194" s="20" customFormat="1" ht="31" customHeight="1" spans="1:11">
      <c r="A194" s="8">
        <v>190</v>
      </c>
      <c r="B194" s="8" t="s">
        <v>14</v>
      </c>
      <c r="C194" s="8" t="s">
        <v>176</v>
      </c>
      <c r="D194" s="32" t="s">
        <v>725</v>
      </c>
      <c r="E194" s="8" t="s">
        <v>17</v>
      </c>
      <c r="F194" s="8" t="s">
        <v>40</v>
      </c>
      <c r="G194" s="29">
        <v>17.46</v>
      </c>
      <c r="H194" s="8">
        <v>75</v>
      </c>
      <c r="I194" s="30">
        <v>1309.5</v>
      </c>
      <c r="J194" s="8" t="s">
        <v>207</v>
      </c>
      <c r="K194" s="28"/>
    </row>
    <row r="195" s="20" customFormat="1" ht="31" customHeight="1" spans="1:11">
      <c r="A195" s="8">
        <v>191</v>
      </c>
      <c r="B195" s="8" t="s">
        <v>14</v>
      </c>
      <c r="C195" s="8" t="s">
        <v>176</v>
      </c>
      <c r="D195" s="32" t="s">
        <v>725</v>
      </c>
      <c r="E195" s="8" t="s">
        <v>17</v>
      </c>
      <c r="F195" s="8" t="s">
        <v>40</v>
      </c>
      <c r="G195" s="29">
        <v>14.91</v>
      </c>
      <c r="H195" s="8">
        <v>75</v>
      </c>
      <c r="I195" s="30">
        <v>1118.25</v>
      </c>
      <c r="J195" s="8" t="s">
        <v>209</v>
      </c>
      <c r="K195" s="28"/>
    </row>
    <row r="196" s="20" customFormat="1" ht="31" customHeight="1" spans="1:11">
      <c r="A196" s="8">
        <v>192</v>
      </c>
      <c r="B196" s="8" t="s">
        <v>14</v>
      </c>
      <c r="C196" s="8" t="s">
        <v>248</v>
      </c>
      <c r="D196" s="34" t="s">
        <v>726</v>
      </c>
      <c r="E196" s="8" t="s">
        <v>17</v>
      </c>
      <c r="F196" s="8" t="s">
        <v>18</v>
      </c>
      <c r="G196" s="35">
        <v>7.81</v>
      </c>
      <c r="H196" s="8">
        <v>202</v>
      </c>
      <c r="I196" s="8">
        <v>1577.62</v>
      </c>
      <c r="J196" s="8" t="s">
        <v>727</v>
      </c>
      <c r="K196" s="28"/>
    </row>
    <row r="197" s="20" customFormat="1" ht="31" customHeight="1" spans="1:11">
      <c r="A197" s="8">
        <v>193</v>
      </c>
      <c r="B197" s="8" t="s">
        <v>14</v>
      </c>
      <c r="C197" s="8" t="s">
        <v>248</v>
      </c>
      <c r="D197" s="34" t="s">
        <v>728</v>
      </c>
      <c r="E197" s="8" t="s">
        <v>17</v>
      </c>
      <c r="F197" s="8" t="s">
        <v>18</v>
      </c>
      <c r="G197" s="35">
        <v>3.17</v>
      </c>
      <c r="H197" s="8">
        <v>202</v>
      </c>
      <c r="I197" s="8">
        <v>640.34</v>
      </c>
      <c r="J197" s="8" t="s">
        <v>676</v>
      </c>
      <c r="K197" s="28"/>
    </row>
    <row r="198" s="20" customFormat="1" ht="31" customHeight="1" spans="1:11">
      <c r="A198" s="8">
        <v>194</v>
      </c>
      <c r="B198" s="8" t="s">
        <v>14</v>
      </c>
      <c r="C198" s="8" t="s">
        <v>248</v>
      </c>
      <c r="D198" s="34" t="s">
        <v>729</v>
      </c>
      <c r="E198" s="8" t="s">
        <v>17</v>
      </c>
      <c r="F198" s="8" t="s">
        <v>18</v>
      </c>
      <c r="G198" s="35">
        <v>2.19</v>
      </c>
      <c r="H198" s="8">
        <v>202</v>
      </c>
      <c r="I198" s="8">
        <v>442.38</v>
      </c>
      <c r="J198" s="8" t="s">
        <v>730</v>
      </c>
      <c r="K198" s="28"/>
    </row>
    <row r="199" s="20" customFormat="1" ht="31" customHeight="1" spans="1:11">
      <c r="A199" s="8">
        <v>195</v>
      </c>
      <c r="B199" s="8" t="s">
        <v>14</v>
      </c>
      <c r="C199" s="8" t="s">
        <v>248</v>
      </c>
      <c r="D199" s="34" t="s">
        <v>731</v>
      </c>
      <c r="E199" s="8" t="s">
        <v>17</v>
      </c>
      <c r="F199" s="8" t="s">
        <v>18</v>
      </c>
      <c r="G199" s="35">
        <v>8.17</v>
      </c>
      <c r="H199" s="8">
        <v>202</v>
      </c>
      <c r="I199" s="8">
        <v>1650.34</v>
      </c>
      <c r="J199" s="8" t="s">
        <v>732</v>
      </c>
      <c r="K199" s="28"/>
    </row>
    <row r="200" s="20" customFormat="1" ht="31" customHeight="1" spans="1:11">
      <c r="A200" s="8">
        <v>196</v>
      </c>
      <c r="B200" s="8" t="s">
        <v>14</v>
      </c>
      <c r="C200" s="8" t="s">
        <v>248</v>
      </c>
      <c r="D200" s="34" t="s">
        <v>733</v>
      </c>
      <c r="E200" s="8" t="s">
        <v>17</v>
      </c>
      <c r="F200" s="8" t="s">
        <v>40</v>
      </c>
      <c r="G200" s="35">
        <v>10.96</v>
      </c>
      <c r="H200" s="8">
        <v>202</v>
      </c>
      <c r="I200" s="8">
        <v>2213.92</v>
      </c>
      <c r="J200" s="8" t="s">
        <v>734</v>
      </c>
      <c r="K200" s="28"/>
    </row>
    <row r="201" s="20" customFormat="1" ht="31" customHeight="1" spans="1:11">
      <c r="A201" s="8">
        <v>197</v>
      </c>
      <c r="B201" s="8" t="s">
        <v>14</v>
      </c>
      <c r="C201" s="8" t="s">
        <v>248</v>
      </c>
      <c r="D201" s="34" t="s">
        <v>735</v>
      </c>
      <c r="E201" s="8" t="s">
        <v>17</v>
      </c>
      <c r="F201" s="8" t="s">
        <v>18</v>
      </c>
      <c r="G201" s="35">
        <v>11.16</v>
      </c>
      <c r="H201" s="8">
        <v>202</v>
      </c>
      <c r="I201" s="8">
        <v>2254.32</v>
      </c>
      <c r="J201" s="8" t="s">
        <v>300</v>
      </c>
      <c r="K201" s="28"/>
    </row>
    <row r="202" s="20" customFormat="1" ht="31" customHeight="1" spans="1:11">
      <c r="A202" s="8">
        <v>198</v>
      </c>
      <c r="B202" s="8" t="s">
        <v>14</v>
      </c>
      <c r="C202" s="8" t="s">
        <v>248</v>
      </c>
      <c r="D202" s="36" t="s">
        <v>736</v>
      </c>
      <c r="E202" s="8" t="s">
        <v>17</v>
      </c>
      <c r="F202" s="8" t="s">
        <v>18</v>
      </c>
      <c r="G202" s="37">
        <v>4.73</v>
      </c>
      <c r="H202" s="8">
        <v>431</v>
      </c>
      <c r="I202" s="8">
        <v>2038.63</v>
      </c>
      <c r="J202" s="8" t="s">
        <v>737</v>
      </c>
      <c r="K202" s="28"/>
    </row>
    <row r="203" s="20" customFormat="1" ht="31" customHeight="1" spans="1:11">
      <c r="A203" s="8">
        <v>199</v>
      </c>
      <c r="B203" s="8" t="s">
        <v>14</v>
      </c>
      <c r="C203" s="8" t="s">
        <v>248</v>
      </c>
      <c r="D203" s="36" t="s">
        <v>692</v>
      </c>
      <c r="E203" s="8" t="s">
        <v>17</v>
      </c>
      <c r="F203" s="8" t="s">
        <v>18</v>
      </c>
      <c r="G203" s="37">
        <v>5.54</v>
      </c>
      <c r="H203" s="8">
        <v>431</v>
      </c>
      <c r="I203" s="8">
        <v>2387.74</v>
      </c>
      <c r="J203" s="8" t="s">
        <v>737</v>
      </c>
      <c r="K203" s="28"/>
    </row>
    <row r="204" s="20" customFormat="1" ht="31" customHeight="1" spans="1:11">
      <c r="A204" s="8">
        <v>200</v>
      </c>
      <c r="B204" s="8" t="s">
        <v>14</v>
      </c>
      <c r="C204" s="8" t="s">
        <v>248</v>
      </c>
      <c r="D204" s="36" t="s">
        <v>220</v>
      </c>
      <c r="E204" s="8" t="s">
        <v>17</v>
      </c>
      <c r="F204" s="8" t="s">
        <v>18</v>
      </c>
      <c r="G204" s="37">
        <v>5</v>
      </c>
      <c r="H204" s="8">
        <v>431</v>
      </c>
      <c r="I204" s="8">
        <v>2155</v>
      </c>
      <c r="J204" s="8" t="s">
        <v>738</v>
      </c>
      <c r="K204" s="28"/>
    </row>
    <row r="205" s="20" customFormat="1" ht="31" customHeight="1" spans="1:11">
      <c r="A205" s="8">
        <v>201</v>
      </c>
      <c r="B205" s="8" t="s">
        <v>14</v>
      </c>
      <c r="C205" s="8" t="s">
        <v>248</v>
      </c>
      <c r="D205" s="38" t="s">
        <v>739</v>
      </c>
      <c r="E205" s="8" t="s">
        <v>17</v>
      </c>
      <c r="F205" s="8" t="s">
        <v>40</v>
      </c>
      <c r="G205" s="38">
        <v>2.71</v>
      </c>
      <c r="H205" s="8">
        <v>75</v>
      </c>
      <c r="I205" s="8">
        <v>203.25</v>
      </c>
      <c r="J205" s="28" t="s">
        <v>252</v>
      </c>
      <c r="K205" s="28"/>
    </row>
    <row r="206" s="20" customFormat="1" ht="31" customHeight="1" spans="1:11">
      <c r="A206" s="8">
        <v>202</v>
      </c>
      <c r="B206" s="8" t="s">
        <v>14</v>
      </c>
      <c r="C206" s="8" t="s">
        <v>248</v>
      </c>
      <c r="D206" s="38" t="s">
        <v>740</v>
      </c>
      <c r="E206" s="8" t="s">
        <v>17</v>
      </c>
      <c r="F206" s="8" t="s">
        <v>40</v>
      </c>
      <c r="G206" s="38">
        <v>13.94</v>
      </c>
      <c r="H206" s="8">
        <v>75</v>
      </c>
      <c r="I206" s="8">
        <v>1045.5</v>
      </c>
      <c r="J206" s="28" t="s">
        <v>252</v>
      </c>
      <c r="K206" s="28"/>
    </row>
    <row r="207" s="20" customFormat="1" ht="31" customHeight="1" spans="1:11">
      <c r="A207" s="8">
        <v>203</v>
      </c>
      <c r="B207" s="28" t="s">
        <v>14</v>
      </c>
      <c r="C207" s="28" t="s">
        <v>259</v>
      </c>
      <c r="D207" s="39" t="s">
        <v>177</v>
      </c>
      <c r="E207" s="8" t="s">
        <v>17</v>
      </c>
      <c r="F207" s="8" t="s">
        <v>18</v>
      </c>
      <c r="G207" s="40">
        <v>2.19</v>
      </c>
      <c r="H207" s="41">
        <v>318</v>
      </c>
      <c r="I207" s="8">
        <v>696.42</v>
      </c>
      <c r="J207" s="41" t="s">
        <v>267</v>
      </c>
      <c r="K207" s="8"/>
    </row>
    <row r="208" s="20" customFormat="1" ht="31" customHeight="1" spans="1:11">
      <c r="A208" s="8">
        <v>204</v>
      </c>
      <c r="B208" s="28" t="s">
        <v>14</v>
      </c>
      <c r="C208" s="28" t="s">
        <v>259</v>
      </c>
      <c r="D208" s="39" t="s">
        <v>741</v>
      </c>
      <c r="E208" s="8" t="s">
        <v>17</v>
      </c>
      <c r="F208" s="8" t="s">
        <v>18</v>
      </c>
      <c r="G208" s="40">
        <v>19.29</v>
      </c>
      <c r="H208" s="41">
        <v>275</v>
      </c>
      <c r="I208" s="8">
        <v>5304.75</v>
      </c>
      <c r="J208" s="41" t="s">
        <v>742</v>
      </c>
      <c r="K208" s="8"/>
    </row>
    <row r="209" s="20" customFormat="1" ht="31" customHeight="1" spans="1:11">
      <c r="A209" s="8">
        <v>205</v>
      </c>
      <c r="B209" s="28" t="s">
        <v>14</v>
      </c>
      <c r="C209" s="28" t="s">
        <v>259</v>
      </c>
      <c r="D209" s="39" t="s">
        <v>743</v>
      </c>
      <c r="E209" s="8" t="s">
        <v>17</v>
      </c>
      <c r="F209" s="8" t="s">
        <v>18</v>
      </c>
      <c r="G209" s="40">
        <v>6.94</v>
      </c>
      <c r="H209" s="41">
        <v>162</v>
      </c>
      <c r="I209" s="8">
        <v>1124.28</v>
      </c>
      <c r="J209" s="41" t="s">
        <v>744</v>
      </c>
      <c r="K209" s="8"/>
    </row>
    <row r="210" s="20" customFormat="1" ht="31" customHeight="1" spans="1:11">
      <c r="A210" s="8">
        <v>206</v>
      </c>
      <c r="B210" s="28" t="s">
        <v>14</v>
      </c>
      <c r="C210" s="28" t="s">
        <v>259</v>
      </c>
      <c r="D210" s="39" t="s">
        <v>745</v>
      </c>
      <c r="E210" s="8" t="s">
        <v>17</v>
      </c>
      <c r="F210" s="8" t="s">
        <v>18</v>
      </c>
      <c r="G210" s="40">
        <v>11.64</v>
      </c>
      <c r="H210" s="41">
        <v>275</v>
      </c>
      <c r="I210" s="8">
        <v>3201</v>
      </c>
      <c r="J210" s="41" t="s">
        <v>746</v>
      </c>
      <c r="K210" s="8"/>
    </row>
    <row r="211" s="20" customFormat="1" ht="31" customHeight="1" spans="1:11">
      <c r="A211" s="8">
        <v>207</v>
      </c>
      <c r="B211" s="28" t="s">
        <v>14</v>
      </c>
      <c r="C211" s="28" t="s">
        <v>259</v>
      </c>
      <c r="D211" s="39" t="s">
        <v>646</v>
      </c>
      <c r="E211" s="8" t="s">
        <v>17</v>
      </c>
      <c r="F211" s="8" t="s">
        <v>18</v>
      </c>
      <c r="G211" s="40">
        <v>2.07</v>
      </c>
      <c r="H211" s="41">
        <v>318</v>
      </c>
      <c r="I211" s="8">
        <v>658.26</v>
      </c>
      <c r="J211" s="41" t="s">
        <v>267</v>
      </c>
      <c r="K211" s="8"/>
    </row>
    <row r="212" s="20" customFormat="1" ht="31" customHeight="1" spans="1:11">
      <c r="A212" s="8">
        <v>208</v>
      </c>
      <c r="B212" s="28" t="s">
        <v>14</v>
      </c>
      <c r="C212" s="28" t="s">
        <v>259</v>
      </c>
      <c r="D212" s="39" t="s">
        <v>185</v>
      </c>
      <c r="E212" s="8" t="s">
        <v>17</v>
      </c>
      <c r="F212" s="8" t="s">
        <v>18</v>
      </c>
      <c r="G212" s="40">
        <v>12.56</v>
      </c>
      <c r="H212" s="41">
        <v>189</v>
      </c>
      <c r="I212" s="8">
        <v>2373.84</v>
      </c>
      <c r="J212" s="41" t="s">
        <v>747</v>
      </c>
      <c r="K212" s="8"/>
    </row>
    <row r="213" s="20" customFormat="1" ht="31" customHeight="1" spans="1:11">
      <c r="A213" s="8">
        <v>209</v>
      </c>
      <c r="B213" s="28" t="s">
        <v>14</v>
      </c>
      <c r="C213" s="28" t="s">
        <v>259</v>
      </c>
      <c r="D213" s="39" t="s">
        <v>189</v>
      </c>
      <c r="E213" s="8" t="s">
        <v>17</v>
      </c>
      <c r="F213" s="8" t="s">
        <v>18</v>
      </c>
      <c r="G213" s="40">
        <v>8.34</v>
      </c>
      <c r="H213" s="41">
        <v>282</v>
      </c>
      <c r="I213" s="8">
        <v>2351.88</v>
      </c>
      <c r="J213" s="41" t="s">
        <v>280</v>
      </c>
      <c r="K213" s="8"/>
    </row>
    <row r="214" s="20" customFormat="1" ht="31" customHeight="1" spans="1:11">
      <c r="A214" s="8">
        <v>210</v>
      </c>
      <c r="B214" s="28" t="s">
        <v>14</v>
      </c>
      <c r="C214" s="28" t="s">
        <v>259</v>
      </c>
      <c r="D214" s="39" t="s">
        <v>748</v>
      </c>
      <c r="E214" s="8" t="s">
        <v>17</v>
      </c>
      <c r="F214" s="8" t="s">
        <v>18</v>
      </c>
      <c r="G214" s="40">
        <v>3.5</v>
      </c>
      <c r="H214" s="41">
        <v>264</v>
      </c>
      <c r="I214" s="8">
        <v>924</v>
      </c>
      <c r="J214" s="41" t="s">
        <v>284</v>
      </c>
      <c r="K214" s="8"/>
    </row>
    <row r="215" s="20" customFormat="1" ht="31" customHeight="1" spans="1:11">
      <c r="A215" s="8">
        <v>211</v>
      </c>
      <c r="B215" s="28" t="s">
        <v>14</v>
      </c>
      <c r="C215" s="28" t="s">
        <v>259</v>
      </c>
      <c r="D215" s="39" t="s">
        <v>749</v>
      </c>
      <c r="E215" s="8" t="s">
        <v>17</v>
      </c>
      <c r="F215" s="8" t="s">
        <v>18</v>
      </c>
      <c r="G215" s="40">
        <v>8.74</v>
      </c>
      <c r="H215" s="41">
        <v>236</v>
      </c>
      <c r="I215" s="8">
        <v>2062.64</v>
      </c>
      <c r="J215" s="41" t="s">
        <v>287</v>
      </c>
      <c r="K215" s="8"/>
    </row>
    <row r="216" s="20" customFormat="1" ht="31" customHeight="1" spans="1:11">
      <c r="A216" s="8">
        <v>212</v>
      </c>
      <c r="B216" s="28" t="s">
        <v>14</v>
      </c>
      <c r="C216" s="28" t="s">
        <v>259</v>
      </c>
      <c r="D216" s="39" t="s">
        <v>750</v>
      </c>
      <c r="E216" s="8" t="s">
        <v>17</v>
      </c>
      <c r="F216" s="8" t="s">
        <v>18</v>
      </c>
      <c r="G216" s="40">
        <v>8.12</v>
      </c>
      <c r="H216" s="41">
        <v>266</v>
      </c>
      <c r="I216" s="8">
        <v>2159.92</v>
      </c>
      <c r="J216" s="41" t="s">
        <v>751</v>
      </c>
      <c r="K216" s="8"/>
    </row>
    <row r="217" s="20" customFormat="1" ht="31" customHeight="1" spans="1:11">
      <c r="A217" s="8">
        <v>213</v>
      </c>
      <c r="B217" s="28" t="s">
        <v>14</v>
      </c>
      <c r="C217" s="28" t="s">
        <v>259</v>
      </c>
      <c r="D217" s="39" t="s">
        <v>658</v>
      </c>
      <c r="E217" s="8" t="s">
        <v>17</v>
      </c>
      <c r="F217" s="8" t="s">
        <v>18</v>
      </c>
      <c r="G217" s="40">
        <v>3.78</v>
      </c>
      <c r="H217" s="41">
        <v>131</v>
      </c>
      <c r="I217" s="8">
        <v>495.18</v>
      </c>
      <c r="J217" s="41" t="s">
        <v>752</v>
      </c>
      <c r="K217" s="28"/>
    </row>
    <row r="218" s="20" customFormat="1" ht="31" customHeight="1" spans="1:11">
      <c r="A218" s="8">
        <v>214</v>
      </c>
      <c r="B218" s="28" t="s">
        <v>14</v>
      </c>
      <c r="C218" s="28" t="s">
        <v>259</v>
      </c>
      <c r="D218" s="39" t="s">
        <v>753</v>
      </c>
      <c r="E218" s="8" t="s">
        <v>17</v>
      </c>
      <c r="F218" s="8" t="s">
        <v>18</v>
      </c>
      <c r="G218" s="40">
        <v>6.67</v>
      </c>
      <c r="H218" s="41">
        <v>235</v>
      </c>
      <c r="I218" s="8">
        <v>1567.45</v>
      </c>
      <c r="J218" s="41" t="s">
        <v>275</v>
      </c>
      <c r="K218" s="28"/>
    </row>
    <row r="219" s="20" customFormat="1" ht="31" customHeight="1" spans="1:11">
      <c r="A219" s="8">
        <v>215</v>
      </c>
      <c r="B219" s="28" t="s">
        <v>14</v>
      </c>
      <c r="C219" s="28" t="s">
        <v>259</v>
      </c>
      <c r="D219" s="39" t="s">
        <v>754</v>
      </c>
      <c r="E219" s="8" t="s">
        <v>17</v>
      </c>
      <c r="F219" s="8" t="s">
        <v>18</v>
      </c>
      <c r="G219" s="40">
        <v>15.36</v>
      </c>
      <c r="H219" s="41">
        <v>131</v>
      </c>
      <c r="I219" s="8">
        <v>2012.16</v>
      </c>
      <c r="J219" s="41" t="s">
        <v>755</v>
      </c>
      <c r="K219" s="28"/>
    </row>
    <row r="220" s="20" customFormat="1" ht="31" customHeight="1" spans="1:11">
      <c r="A220" s="8">
        <v>216</v>
      </c>
      <c r="B220" s="28" t="s">
        <v>14</v>
      </c>
      <c r="C220" s="28" t="s">
        <v>259</v>
      </c>
      <c r="D220" s="42" t="s">
        <v>660</v>
      </c>
      <c r="E220" s="8" t="s">
        <v>17</v>
      </c>
      <c r="F220" s="8" t="s">
        <v>18</v>
      </c>
      <c r="G220" s="40">
        <v>1.5</v>
      </c>
      <c r="H220" s="41">
        <v>289</v>
      </c>
      <c r="I220" s="8">
        <v>433.5</v>
      </c>
      <c r="J220" s="41" t="s">
        <v>756</v>
      </c>
      <c r="K220" s="28"/>
    </row>
    <row r="221" s="20" customFormat="1" ht="31" customHeight="1" spans="1:11">
      <c r="A221" s="8">
        <v>217</v>
      </c>
      <c r="B221" s="28" t="s">
        <v>14</v>
      </c>
      <c r="C221" s="28" t="s">
        <v>259</v>
      </c>
      <c r="D221" s="42" t="s">
        <v>666</v>
      </c>
      <c r="E221" s="8" t="s">
        <v>17</v>
      </c>
      <c r="F221" s="8" t="s">
        <v>18</v>
      </c>
      <c r="G221" s="40">
        <v>8.27</v>
      </c>
      <c r="H221" s="41">
        <v>209</v>
      </c>
      <c r="I221" s="8">
        <v>1728.43</v>
      </c>
      <c r="J221" s="41" t="s">
        <v>757</v>
      </c>
      <c r="K221" s="28"/>
    </row>
    <row r="222" s="20" customFormat="1" ht="31" customHeight="1" spans="1:11">
      <c r="A222" s="8">
        <v>218</v>
      </c>
      <c r="B222" s="28" t="s">
        <v>14</v>
      </c>
      <c r="C222" s="28" t="s">
        <v>259</v>
      </c>
      <c r="D222" s="42" t="s">
        <v>671</v>
      </c>
      <c r="E222" s="8" t="s">
        <v>17</v>
      </c>
      <c r="F222" s="8" t="s">
        <v>18</v>
      </c>
      <c r="G222" s="40">
        <v>3.6</v>
      </c>
      <c r="H222" s="41">
        <v>287</v>
      </c>
      <c r="I222" s="8">
        <v>1033.2</v>
      </c>
      <c r="J222" s="41" t="s">
        <v>758</v>
      </c>
      <c r="K222" s="28"/>
    </row>
    <row r="223" s="20" customFormat="1" ht="31" customHeight="1" spans="1:11">
      <c r="A223" s="8">
        <v>219</v>
      </c>
      <c r="B223" s="28" t="s">
        <v>14</v>
      </c>
      <c r="C223" s="28" t="s">
        <v>259</v>
      </c>
      <c r="D223" s="39" t="s">
        <v>678</v>
      </c>
      <c r="E223" s="8" t="s">
        <v>17</v>
      </c>
      <c r="F223" s="8" t="s">
        <v>18</v>
      </c>
      <c r="G223" s="40">
        <v>5.24</v>
      </c>
      <c r="H223" s="41">
        <v>249</v>
      </c>
      <c r="I223" s="8">
        <v>1304.76</v>
      </c>
      <c r="J223" s="41" t="s">
        <v>759</v>
      </c>
      <c r="K223" s="28"/>
    </row>
    <row r="224" s="20" customFormat="1" ht="31" customHeight="1" spans="1:11">
      <c r="A224" s="8">
        <v>220</v>
      </c>
      <c r="B224" s="28" t="s">
        <v>14</v>
      </c>
      <c r="C224" s="28" t="s">
        <v>259</v>
      </c>
      <c r="D224" s="42" t="s">
        <v>760</v>
      </c>
      <c r="E224" s="8" t="s">
        <v>17</v>
      </c>
      <c r="F224" s="8" t="s">
        <v>18</v>
      </c>
      <c r="G224" s="40">
        <v>3.93</v>
      </c>
      <c r="H224" s="41">
        <v>203</v>
      </c>
      <c r="I224" s="8">
        <v>797.79</v>
      </c>
      <c r="J224" s="41" t="s">
        <v>761</v>
      </c>
      <c r="K224" s="28"/>
    </row>
    <row r="225" s="20" customFormat="1" ht="31" customHeight="1" spans="1:11">
      <c r="A225" s="8">
        <v>221</v>
      </c>
      <c r="B225" s="28" t="s">
        <v>14</v>
      </c>
      <c r="C225" s="28" t="s">
        <v>259</v>
      </c>
      <c r="D225" s="42" t="s">
        <v>688</v>
      </c>
      <c r="E225" s="8" t="s">
        <v>17</v>
      </c>
      <c r="F225" s="8" t="s">
        <v>25</v>
      </c>
      <c r="G225" s="40">
        <v>10</v>
      </c>
      <c r="H225" s="41">
        <v>131</v>
      </c>
      <c r="I225" s="8">
        <v>1310</v>
      </c>
      <c r="J225" s="41" t="s">
        <v>762</v>
      </c>
      <c r="K225" s="28"/>
    </row>
    <row r="226" s="20" customFormat="1" ht="31" customHeight="1" spans="1:11">
      <c r="A226" s="8">
        <v>222</v>
      </c>
      <c r="B226" s="28" t="s">
        <v>14</v>
      </c>
      <c r="C226" s="28" t="s">
        <v>259</v>
      </c>
      <c r="D226" s="39" t="s">
        <v>218</v>
      </c>
      <c r="E226" s="8" t="s">
        <v>17</v>
      </c>
      <c r="F226" s="8" t="s">
        <v>18</v>
      </c>
      <c r="G226" s="40">
        <v>7</v>
      </c>
      <c r="H226" s="41">
        <v>131</v>
      </c>
      <c r="I226" s="8">
        <v>917</v>
      </c>
      <c r="J226" s="41" t="s">
        <v>763</v>
      </c>
      <c r="K226" s="28"/>
    </row>
    <row r="227" s="20" customFormat="1" ht="31" customHeight="1" spans="1:11">
      <c r="A227" s="8">
        <v>223</v>
      </c>
      <c r="B227" s="28" t="s">
        <v>14</v>
      </c>
      <c r="C227" s="28" t="s">
        <v>259</v>
      </c>
      <c r="D227" s="39" t="s">
        <v>281</v>
      </c>
      <c r="E227" s="8" t="s">
        <v>17</v>
      </c>
      <c r="F227" s="8" t="s">
        <v>18</v>
      </c>
      <c r="G227" s="40">
        <v>7</v>
      </c>
      <c r="H227" s="41">
        <v>131</v>
      </c>
      <c r="I227" s="8">
        <v>917</v>
      </c>
      <c r="J227" s="41" t="s">
        <v>282</v>
      </c>
      <c r="K227" s="28"/>
    </row>
    <row r="228" s="20" customFormat="1" ht="31" customHeight="1" spans="1:11">
      <c r="A228" s="8">
        <v>224</v>
      </c>
      <c r="B228" s="28" t="s">
        <v>14</v>
      </c>
      <c r="C228" s="28" t="s">
        <v>259</v>
      </c>
      <c r="D228" s="42" t="s">
        <v>764</v>
      </c>
      <c r="E228" s="8" t="s">
        <v>17</v>
      </c>
      <c r="F228" s="8" t="s">
        <v>18</v>
      </c>
      <c r="G228" s="30">
        <v>10</v>
      </c>
      <c r="H228" s="41">
        <v>126</v>
      </c>
      <c r="I228" s="8">
        <v>1260</v>
      </c>
      <c r="J228" s="41" t="s">
        <v>763</v>
      </c>
      <c r="K228" s="28"/>
    </row>
    <row r="229" s="20" customFormat="1" ht="31" customHeight="1" spans="1:11">
      <c r="A229" s="8">
        <v>225</v>
      </c>
      <c r="B229" s="30" t="s">
        <v>14</v>
      </c>
      <c r="C229" s="30" t="s">
        <v>289</v>
      </c>
      <c r="D229" s="43" t="s">
        <v>290</v>
      </c>
      <c r="E229" s="30" t="s">
        <v>17</v>
      </c>
      <c r="F229" s="30" t="s">
        <v>18</v>
      </c>
      <c r="G229" s="43">
        <v>6.91</v>
      </c>
      <c r="H229" s="44">
        <v>344.2</v>
      </c>
      <c r="I229" s="8">
        <v>2378.422</v>
      </c>
      <c r="J229" s="45" t="s">
        <v>765</v>
      </c>
      <c r="K229" s="8"/>
    </row>
    <row r="230" s="20" customFormat="1" ht="31" customHeight="1" spans="1:11">
      <c r="A230" s="8">
        <v>226</v>
      </c>
      <c r="B230" s="30" t="s">
        <v>14</v>
      </c>
      <c r="C230" s="30" t="s">
        <v>289</v>
      </c>
      <c r="D230" s="43" t="s">
        <v>292</v>
      </c>
      <c r="E230" s="30" t="s">
        <v>17</v>
      </c>
      <c r="F230" s="30" t="s">
        <v>18</v>
      </c>
      <c r="G230" s="46">
        <v>17</v>
      </c>
      <c r="H230" s="44">
        <v>231.7</v>
      </c>
      <c r="I230" s="8">
        <v>3938.9</v>
      </c>
      <c r="J230" s="45" t="s">
        <v>766</v>
      </c>
      <c r="K230" s="8"/>
    </row>
    <row r="231" s="20" customFormat="1" ht="31" customHeight="1" spans="1:11">
      <c r="A231" s="8">
        <v>227</v>
      </c>
      <c r="B231" s="30" t="s">
        <v>14</v>
      </c>
      <c r="C231" s="30" t="s">
        <v>289</v>
      </c>
      <c r="D231" s="43" t="s">
        <v>292</v>
      </c>
      <c r="E231" s="30" t="s">
        <v>17</v>
      </c>
      <c r="F231" s="30" t="s">
        <v>25</v>
      </c>
      <c r="G231" s="43">
        <v>15.61</v>
      </c>
      <c r="H231" s="44">
        <v>231.7</v>
      </c>
      <c r="I231" s="8">
        <v>3616.837</v>
      </c>
      <c r="J231" s="45" t="s">
        <v>767</v>
      </c>
      <c r="K231" s="8"/>
    </row>
    <row r="232" s="20" customFormat="1" ht="31" customHeight="1" spans="1:11">
      <c r="A232" s="8">
        <v>228</v>
      </c>
      <c r="B232" s="30" t="s">
        <v>14</v>
      </c>
      <c r="C232" s="30" t="s">
        <v>289</v>
      </c>
      <c r="D232" s="43" t="s">
        <v>292</v>
      </c>
      <c r="E232" s="30" t="s">
        <v>17</v>
      </c>
      <c r="F232" s="30" t="s">
        <v>25</v>
      </c>
      <c r="G232" s="43">
        <v>15</v>
      </c>
      <c r="H232" s="44">
        <v>231.7</v>
      </c>
      <c r="I232" s="8">
        <v>3475.5</v>
      </c>
      <c r="J232" s="45" t="s">
        <v>767</v>
      </c>
      <c r="K232" s="8"/>
    </row>
    <row r="233" s="20" customFormat="1" ht="31" customHeight="1" spans="1:11">
      <c r="A233" s="8">
        <v>229</v>
      </c>
      <c r="B233" s="30" t="s">
        <v>14</v>
      </c>
      <c r="C233" s="30" t="s">
        <v>289</v>
      </c>
      <c r="D233" s="43" t="s">
        <v>768</v>
      </c>
      <c r="E233" s="30" t="s">
        <v>17</v>
      </c>
      <c r="F233" s="30" t="s">
        <v>18</v>
      </c>
      <c r="G233" s="43">
        <v>3.63</v>
      </c>
      <c r="H233" s="44">
        <v>142</v>
      </c>
      <c r="I233" s="8">
        <v>515.46</v>
      </c>
      <c r="J233" s="45" t="s">
        <v>769</v>
      </c>
      <c r="K233" s="8"/>
    </row>
    <row r="234" s="20" customFormat="1" ht="31" customHeight="1" spans="1:11">
      <c r="A234" s="8">
        <v>230</v>
      </c>
      <c r="B234" s="30" t="s">
        <v>14</v>
      </c>
      <c r="C234" s="30" t="s">
        <v>289</v>
      </c>
      <c r="D234" s="43" t="s">
        <v>770</v>
      </c>
      <c r="E234" s="30" t="s">
        <v>17</v>
      </c>
      <c r="F234" s="30" t="s">
        <v>771</v>
      </c>
      <c r="G234" s="47">
        <v>16.3</v>
      </c>
      <c r="H234" s="44">
        <v>231.7</v>
      </c>
      <c r="I234" s="8">
        <v>3776.71</v>
      </c>
      <c r="J234" s="45" t="s">
        <v>772</v>
      </c>
      <c r="K234" s="8"/>
    </row>
    <row r="235" s="20" customFormat="1" ht="31" customHeight="1" spans="1:11">
      <c r="A235" s="8">
        <v>231</v>
      </c>
      <c r="B235" s="30" t="s">
        <v>14</v>
      </c>
      <c r="C235" s="30" t="s">
        <v>289</v>
      </c>
      <c r="D235" s="43" t="s">
        <v>770</v>
      </c>
      <c r="E235" s="30" t="s">
        <v>17</v>
      </c>
      <c r="F235" s="30" t="s">
        <v>771</v>
      </c>
      <c r="G235" s="47">
        <v>6.6</v>
      </c>
      <c r="H235" s="44">
        <v>231.7</v>
      </c>
      <c r="I235" s="8">
        <v>1529.22</v>
      </c>
      <c r="J235" s="45" t="s">
        <v>773</v>
      </c>
      <c r="K235" s="8"/>
    </row>
    <row r="236" s="20" customFormat="1" ht="31" customHeight="1" spans="1:11">
      <c r="A236" s="8">
        <v>232</v>
      </c>
      <c r="B236" s="30" t="s">
        <v>14</v>
      </c>
      <c r="C236" s="30" t="s">
        <v>289</v>
      </c>
      <c r="D236" s="43" t="s">
        <v>770</v>
      </c>
      <c r="E236" s="30" t="s">
        <v>17</v>
      </c>
      <c r="F236" s="30" t="s">
        <v>771</v>
      </c>
      <c r="G236" s="46">
        <v>6</v>
      </c>
      <c r="H236" s="44">
        <v>76</v>
      </c>
      <c r="I236" s="8">
        <v>456</v>
      </c>
      <c r="J236" s="45" t="s">
        <v>773</v>
      </c>
      <c r="K236" s="8"/>
    </row>
    <row r="237" s="20" customFormat="1" ht="31" customHeight="1" spans="1:11">
      <c r="A237" s="8">
        <v>233</v>
      </c>
      <c r="B237" s="30" t="s">
        <v>14</v>
      </c>
      <c r="C237" s="30" t="s">
        <v>289</v>
      </c>
      <c r="D237" s="43" t="s">
        <v>770</v>
      </c>
      <c r="E237" s="30" t="s">
        <v>17</v>
      </c>
      <c r="F237" s="30" t="s">
        <v>771</v>
      </c>
      <c r="G237" s="47">
        <v>1.4</v>
      </c>
      <c r="H237" s="44">
        <v>231.7</v>
      </c>
      <c r="I237" s="8">
        <v>324.38</v>
      </c>
      <c r="J237" s="45" t="s">
        <v>772</v>
      </c>
      <c r="K237" s="8"/>
    </row>
    <row r="238" s="20" customFormat="1" ht="31" customHeight="1" spans="1:11">
      <c r="A238" s="8">
        <v>234</v>
      </c>
      <c r="B238" s="30" t="s">
        <v>14</v>
      </c>
      <c r="C238" s="30" t="s">
        <v>289</v>
      </c>
      <c r="D238" s="43" t="s">
        <v>770</v>
      </c>
      <c r="E238" s="30" t="s">
        <v>17</v>
      </c>
      <c r="F238" s="30" t="s">
        <v>771</v>
      </c>
      <c r="G238" s="43">
        <v>7.3</v>
      </c>
      <c r="H238" s="44">
        <v>231.7</v>
      </c>
      <c r="I238" s="8">
        <v>1691.41</v>
      </c>
      <c r="J238" s="45" t="s">
        <v>773</v>
      </c>
      <c r="K238" s="8"/>
    </row>
    <row r="239" s="20" customFormat="1" ht="31" customHeight="1" spans="1:11">
      <c r="A239" s="8">
        <v>235</v>
      </c>
      <c r="B239" s="30" t="s">
        <v>14</v>
      </c>
      <c r="C239" s="30" t="s">
        <v>289</v>
      </c>
      <c r="D239" s="43" t="s">
        <v>770</v>
      </c>
      <c r="E239" s="30" t="s">
        <v>17</v>
      </c>
      <c r="F239" s="30" t="s">
        <v>771</v>
      </c>
      <c r="G239" s="43">
        <v>3.13</v>
      </c>
      <c r="H239" s="44">
        <v>265</v>
      </c>
      <c r="I239" s="8">
        <v>829.45</v>
      </c>
      <c r="J239" s="45" t="s">
        <v>773</v>
      </c>
      <c r="K239" s="8"/>
    </row>
    <row r="240" s="20" customFormat="1" ht="31" customHeight="1" spans="1:11">
      <c r="A240" s="8">
        <v>236</v>
      </c>
      <c r="B240" s="30" t="s">
        <v>14</v>
      </c>
      <c r="C240" s="30" t="s">
        <v>289</v>
      </c>
      <c r="D240" s="43" t="s">
        <v>770</v>
      </c>
      <c r="E240" s="30" t="s">
        <v>17</v>
      </c>
      <c r="F240" s="30" t="s">
        <v>771</v>
      </c>
      <c r="G240" s="34">
        <v>1.6</v>
      </c>
      <c r="H240" s="44">
        <v>231.7</v>
      </c>
      <c r="I240" s="8">
        <v>370.72</v>
      </c>
      <c r="J240" s="45" t="s">
        <v>772</v>
      </c>
      <c r="K240" s="8"/>
    </row>
    <row r="241" s="20" customFormat="1" ht="31" customHeight="1" spans="1:11">
      <c r="A241" s="8">
        <v>237</v>
      </c>
      <c r="B241" s="30" t="s">
        <v>14</v>
      </c>
      <c r="C241" s="30" t="s">
        <v>289</v>
      </c>
      <c r="D241" s="43" t="s">
        <v>770</v>
      </c>
      <c r="E241" s="30" t="s">
        <v>17</v>
      </c>
      <c r="F241" s="30" t="s">
        <v>771</v>
      </c>
      <c r="G241" s="34">
        <v>18.7</v>
      </c>
      <c r="H241" s="44">
        <v>231.7</v>
      </c>
      <c r="I241" s="8">
        <v>4332.79</v>
      </c>
      <c r="J241" s="45" t="s">
        <v>772</v>
      </c>
      <c r="K241" s="8"/>
    </row>
    <row r="242" s="20" customFormat="1" ht="31" customHeight="1" spans="1:11">
      <c r="A242" s="8">
        <v>238</v>
      </c>
      <c r="B242" s="30" t="s">
        <v>14</v>
      </c>
      <c r="C242" s="30" t="s">
        <v>289</v>
      </c>
      <c r="D242" s="43" t="s">
        <v>770</v>
      </c>
      <c r="E242" s="30" t="s">
        <v>17</v>
      </c>
      <c r="F242" s="30" t="s">
        <v>771</v>
      </c>
      <c r="G242" s="34">
        <v>8.6</v>
      </c>
      <c r="H242" s="44">
        <v>231.7</v>
      </c>
      <c r="I242" s="8">
        <v>1992.62</v>
      </c>
      <c r="J242" s="45" t="s">
        <v>773</v>
      </c>
      <c r="K242" s="8"/>
    </row>
    <row r="243" s="20" customFormat="1" ht="31" customHeight="1" spans="1:11">
      <c r="A243" s="8">
        <v>239</v>
      </c>
      <c r="B243" s="30" t="s">
        <v>14</v>
      </c>
      <c r="C243" s="30" t="s">
        <v>289</v>
      </c>
      <c r="D243" s="43" t="s">
        <v>770</v>
      </c>
      <c r="E243" s="30" t="s">
        <v>17</v>
      </c>
      <c r="F243" s="30" t="s">
        <v>771</v>
      </c>
      <c r="G243" s="34">
        <v>7.86</v>
      </c>
      <c r="H243" s="44">
        <v>231.7</v>
      </c>
      <c r="I243" s="8">
        <v>1821.162</v>
      </c>
      <c r="J243" s="45" t="s">
        <v>773</v>
      </c>
      <c r="K243" s="8"/>
    </row>
    <row r="244" s="20" customFormat="1" ht="31" customHeight="1" spans="1:11">
      <c r="A244" s="8">
        <v>240</v>
      </c>
      <c r="B244" s="30" t="s">
        <v>14</v>
      </c>
      <c r="C244" s="30" t="s">
        <v>289</v>
      </c>
      <c r="D244" s="43" t="s">
        <v>770</v>
      </c>
      <c r="E244" s="30" t="s">
        <v>17</v>
      </c>
      <c r="F244" s="30" t="s">
        <v>771</v>
      </c>
      <c r="G244" s="34">
        <v>3.24</v>
      </c>
      <c r="H244" s="44">
        <v>265</v>
      </c>
      <c r="I244" s="8">
        <v>858.6</v>
      </c>
      <c r="J244" s="45" t="s">
        <v>773</v>
      </c>
      <c r="K244" s="8"/>
    </row>
    <row r="245" s="20" customFormat="1" ht="31" customHeight="1" spans="1:11">
      <c r="A245" s="8">
        <v>241</v>
      </c>
      <c r="B245" s="30" t="s">
        <v>14</v>
      </c>
      <c r="C245" s="30" t="s">
        <v>289</v>
      </c>
      <c r="D245" s="43" t="s">
        <v>294</v>
      </c>
      <c r="E245" s="30" t="s">
        <v>17</v>
      </c>
      <c r="F245" s="30" t="s">
        <v>18</v>
      </c>
      <c r="G245" s="43">
        <v>2.65</v>
      </c>
      <c r="H245" s="44">
        <v>245.5</v>
      </c>
      <c r="I245" s="8">
        <v>650.575</v>
      </c>
      <c r="J245" s="45" t="s">
        <v>302</v>
      </c>
      <c r="K245" s="8"/>
    </row>
    <row r="246" s="20" customFormat="1" ht="31" customHeight="1" spans="1:11">
      <c r="A246" s="8">
        <v>242</v>
      </c>
      <c r="B246" s="30" t="s">
        <v>14</v>
      </c>
      <c r="C246" s="30" t="s">
        <v>289</v>
      </c>
      <c r="D246" s="48" t="s">
        <v>774</v>
      </c>
      <c r="E246" s="30" t="s">
        <v>17</v>
      </c>
      <c r="F246" s="30" t="s">
        <v>18</v>
      </c>
      <c r="G246" s="32">
        <v>14.34</v>
      </c>
      <c r="H246" s="44">
        <v>197.2</v>
      </c>
      <c r="I246" s="8">
        <v>2827.848</v>
      </c>
      <c r="J246" s="45" t="s">
        <v>302</v>
      </c>
      <c r="K246" s="8"/>
    </row>
    <row r="247" s="20" customFormat="1" ht="31" customHeight="1" spans="1:11">
      <c r="A247" s="8">
        <v>243</v>
      </c>
      <c r="B247" s="30" t="s">
        <v>14</v>
      </c>
      <c r="C247" s="30" t="s">
        <v>289</v>
      </c>
      <c r="D247" s="48" t="s">
        <v>774</v>
      </c>
      <c r="E247" s="30" t="s">
        <v>17</v>
      </c>
      <c r="F247" s="30" t="s">
        <v>18</v>
      </c>
      <c r="G247" s="32">
        <v>5</v>
      </c>
      <c r="H247" s="44">
        <v>197.2</v>
      </c>
      <c r="I247" s="8">
        <v>986</v>
      </c>
      <c r="J247" s="45" t="s">
        <v>775</v>
      </c>
      <c r="K247" s="8"/>
    </row>
    <row r="248" s="20" customFormat="1" ht="31" customHeight="1" spans="1:11">
      <c r="A248" s="8">
        <v>244</v>
      </c>
      <c r="B248" s="30" t="s">
        <v>14</v>
      </c>
      <c r="C248" s="30" t="s">
        <v>289</v>
      </c>
      <c r="D248" s="48" t="s">
        <v>774</v>
      </c>
      <c r="E248" s="30" t="s">
        <v>17</v>
      </c>
      <c r="F248" s="30" t="s">
        <v>18</v>
      </c>
      <c r="G248" s="32">
        <v>19.5</v>
      </c>
      <c r="H248" s="44">
        <v>197.2</v>
      </c>
      <c r="I248" s="8">
        <v>3845.4</v>
      </c>
      <c r="J248" s="45" t="s">
        <v>776</v>
      </c>
      <c r="K248" s="8"/>
    </row>
    <row r="249" s="20" customFormat="1" ht="31" customHeight="1" spans="1:11">
      <c r="A249" s="8">
        <v>245</v>
      </c>
      <c r="B249" s="30" t="s">
        <v>14</v>
      </c>
      <c r="C249" s="30" t="s">
        <v>289</v>
      </c>
      <c r="D249" s="48" t="s">
        <v>774</v>
      </c>
      <c r="E249" s="30" t="s">
        <v>17</v>
      </c>
      <c r="F249" s="30" t="s">
        <v>18</v>
      </c>
      <c r="G249" s="32">
        <v>19.5</v>
      </c>
      <c r="H249" s="44">
        <v>197.2</v>
      </c>
      <c r="I249" s="8">
        <v>3845.4</v>
      </c>
      <c r="J249" s="45" t="s">
        <v>777</v>
      </c>
      <c r="K249" s="8"/>
    </row>
    <row r="250" s="20" customFormat="1" ht="31" customHeight="1" spans="1:11">
      <c r="A250" s="8">
        <v>246</v>
      </c>
      <c r="B250" s="30" t="s">
        <v>14</v>
      </c>
      <c r="C250" s="30" t="s">
        <v>289</v>
      </c>
      <c r="D250" s="48" t="s">
        <v>774</v>
      </c>
      <c r="E250" s="30" t="s">
        <v>17</v>
      </c>
      <c r="F250" s="30" t="s">
        <v>18</v>
      </c>
      <c r="G250" s="32">
        <v>5</v>
      </c>
      <c r="H250" s="44">
        <v>197.2</v>
      </c>
      <c r="I250" s="8">
        <v>986</v>
      </c>
      <c r="J250" s="45" t="s">
        <v>778</v>
      </c>
      <c r="K250" s="8"/>
    </row>
    <row r="251" s="20" customFormat="1" ht="31" customHeight="1" spans="1:11">
      <c r="A251" s="8">
        <v>247</v>
      </c>
      <c r="B251" s="30" t="s">
        <v>14</v>
      </c>
      <c r="C251" s="30" t="s">
        <v>289</v>
      </c>
      <c r="D251" s="48" t="s">
        <v>774</v>
      </c>
      <c r="E251" s="30" t="s">
        <v>17</v>
      </c>
      <c r="F251" s="30" t="s">
        <v>18</v>
      </c>
      <c r="G251" s="32">
        <v>5</v>
      </c>
      <c r="H251" s="44">
        <v>197.2</v>
      </c>
      <c r="I251" s="8">
        <v>986</v>
      </c>
      <c r="J251" s="32" t="s">
        <v>779</v>
      </c>
      <c r="K251" s="8"/>
    </row>
    <row r="252" s="20" customFormat="1" ht="31" customHeight="1" spans="1:11">
      <c r="A252" s="8">
        <v>248</v>
      </c>
      <c r="B252" s="30" t="s">
        <v>14</v>
      </c>
      <c r="C252" s="30" t="s">
        <v>289</v>
      </c>
      <c r="D252" s="48" t="s">
        <v>780</v>
      </c>
      <c r="E252" s="30" t="s">
        <v>17</v>
      </c>
      <c r="F252" s="30" t="s">
        <v>18</v>
      </c>
      <c r="G252" s="32">
        <v>19</v>
      </c>
      <c r="H252" s="44">
        <v>190.2</v>
      </c>
      <c r="I252" s="8">
        <v>3613.8</v>
      </c>
      <c r="J252" s="45" t="s">
        <v>781</v>
      </c>
      <c r="K252" s="8"/>
    </row>
    <row r="253" s="20" customFormat="1" ht="31" customHeight="1" spans="1:11">
      <c r="A253" s="8">
        <v>249</v>
      </c>
      <c r="B253" s="30" t="s">
        <v>14</v>
      </c>
      <c r="C253" s="30" t="s">
        <v>289</v>
      </c>
      <c r="D253" s="48" t="s">
        <v>780</v>
      </c>
      <c r="E253" s="30" t="s">
        <v>17</v>
      </c>
      <c r="F253" s="30" t="s">
        <v>18</v>
      </c>
      <c r="G253" s="32">
        <v>6.92</v>
      </c>
      <c r="H253" s="44">
        <v>190.2</v>
      </c>
      <c r="I253" s="8">
        <v>1316.184</v>
      </c>
      <c r="J253" s="45" t="s">
        <v>782</v>
      </c>
      <c r="K253" s="8"/>
    </row>
    <row r="254" s="20" customFormat="1" ht="31" customHeight="1" spans="1:11">
      <c r="A254" s="8">
        <v>250</v>
      </c>
      <c r="B254" s="30" t="s">
        <v>14</v>
      </c>
      <c r="C254" s="30" t="s">
        <v>289</v>
      </c>
      <c r="D254" s="48" t="s">
        <v>780</v>
      </c>
      <c r="E254" s="30" t="s">
        <v>17</v>
      </c>
      <c r="F254" s="30" t="s">
        <v>18</v>
      </c>
      <c r="G254" s="32">
        <v>12.96</v>
      </c>
      <c r="H254" s="44">
        <v>190.2</v>
      </c>
      <c r="I254" s="8">
        <v>2464.992</v>
      </c>
      <c r="J254" s="45" t="s">
        <v>783</v>
      </c>
      <c r="K254" s="8"/>
    </row>
    <row r="255" s="20" customFormat="1" ht="31" customHeight="1" spans="1:11">
      <c r="A255" s="8">
        <v>251</v>
      </c>
      <c r="B255" s="30" t="s">
        <v>14</v>
      </c>
      <c r="C255" s="30" t="s">
        <v>289</v>
      </c>
      <c r="D255" s="48" t="s">
        <v>780</v>
      </c>
      <c r="E255" s="30" t="s">
        <v>17</v>
      </c>
      <c r="F255" s="30" t="s">
        <v>18</v>
      </c>
      <c r="G255" s="32">
        <v>19</v>
      </c>
      <c r="H255" s="44">
        <v>190.2</v>
      </c>
      <c r="I255" s="8">
        <v>3613.8</v>
      </c>
      <c r="J255" s="45" t="s">
        <v>784</v>
      </c>
      <c r="K255" s="8"/>
    </row>
    <row r="256" s="20" customFormat="1" ht="31" customHeight="1" spans="1:11">
      <c r="A256" s="8">
        <v>252</v>
      </c>
      <c r="B256" s="30" t="s">
        <v>14</v>
      </c>
      <c r="C256" s="30" t="s">
        <v>289</v>
      </c>
      <c r="D256" s="48" t="s">
        <v>780</v>
      </c>
      <c r="E256" s="30" t="s">
        <v>17</v>
      </c>
      <c r="F256" s="30" t="s">
        <v>18</v>
      </c>
      <c r="G256" s="32">
        <v>6.92</v>
      </c>
      <c r="H256" s="44">
        <v>190.2</v>
      </c>
      <c r="I256" s="8">
        <v>1316.184</v>
      </c>
      <c r="J256" s="45" t="s">
        <v>785</v>
      </c>
      <c r="K256" s="8"/>
    </row>
    <row r="257" s="20" customFormat="1" ht="31" customHeight="1" spans="1:11">
      <c r="A257" s="8">
        <v>253</v>
      </c>
      <c r="B257" s="30" t="s">
        <v>14</v>
      </c>
      <c r="C257" s="30" t="s">
        <v>289</v>
      </c>
      <c r="D257" s="48" t="s">
        <v>780</v>
      </c>
      <c r="E257" s="30" t="s">
        <v>17</v>
      </c>
      <c r="F257" s="30" t="s">
        <v>18</v>
      </c>
      <c r="G257" s="32">
        <v>12.96</v>
      </c>
      <c r="H257" s="44">
        <v>190.2</v>
      </c>
      <c r="I257" s="8">
        <v>2464.992</v>
      </c>
      <c r="J257" s="45" t="s">
        <v>784</v>
      </c>
      <c r="K257" s="8"/>
    </row>
    <row r="258" s="20" customFormat="1" ht="31" customHeight="1" spans="1:11">
      <c r="A258" s="8">
        <v>254</v>
      </c>
      <c r="B258" s="30" t="s">
        <v>14</v>
      </c>
      <c r="C258" s="30" t="s">
        <v>289</v>
      </c>
      <c r="D258" s="48" t="s">
        <v>780</v>
      </c>
      <c r="E258" s="30" t="s">
        <v>17</v>
      </c>
      <c r="F258" s="30" t="s">
        <v>18</v>
      </c>
      <c r="G258" s="32">
        <v>12.96</v>
      </c>
      <c r="H258" s="44">
        <v>190.2</v>
      </c>
      <c r="I258" s="8">
        <v>2464.992</v>
      </c>
      <c r="J258" s="45" t="s">
        <v>786</v>
      </c>
      <c r="K258" s="8"/>
    </row>
    <row r="259" s="20" customFormat="1" ht="31" customHeight="1" spans="1:11">
      <c r="A259" s="8">
        <v>255</v>
      </c>
      <c r="B259" s="30" t="s">
        <v>14</v>
      </c>
      <c r="C259" s="30" t="s">
        <v>289</v>
      </c>
      <c r="D259" s="48" t="s">
        <v>787</v>
      </c>
      <c r="E259" s="30" t="s">
        <v>17</v>
      </c>
      <c r="F259" s="30" t="s">
        <v>18</v>
      </c>
      <c r="G259" s="32">
        <v>13.1</v>
      </c>
      <c r="H259" s="44">
        <v>197.2</v>
      </c>
      <c r="I259" s="8">
        <v>2583.32</v>
      </c>
      <c r="J259" s="45" t="s">
        <v>766</v>
      </c>
      <c r="K259" s="8"/>
    </row>
    <row r="260" s="20" customFormat="1" ht="31" customHeight="1" spans="1:11">
      <c r="A260" s="8">
        <v>256</v>
      </c>
      <c r="B260" s="30" t="s">
        <v>14</v>
      </c>
      <c r="C260" s="30" t="s">
        <v>289</v>
      </c>
      <c r="D260" s="48" t="s">
        <v>787</v>
      </c>
      <c r="E260" s="30" t="s">
        <v>17</v>
      </c>
      <c r="F260" s="30" t="s">
        <v>18</v>
      </c>
      <c r="G260" s="32">
        <v>14.32</v>
      </c>
      <c r="H260" s="44">
        <v>197.2</v>
      </c>
      <c r="I260" s="8">
        <v>2823.904</v>
      </c>
      <c r="J260" s="45" t="s">
        <v>788</v>
      </c>
      <c r="K260" s="8"/>
    </row>
    <row r="261" s="20" customFormat="1" ht="31" customHeight="1" spans="1:11">
      <c r="A261" s="8">
        <v>257</v>
      </c>
      <c r="B261" s="30" t="s">
        <v>14</v>
      </c>
      <c r="C261" s="30" t="s">
        <v>289</v>
      </c>
      <c r="D261" s="48" t="s">
        <v>787</v>
      </c>
      <c r="E261" s="30" t="s">
        <v>17</v>
      </c>
      <c r="F261" s="30" t="s">
        <v>18</v>
      </c>
      <c r="G261" s="32">
        <v>14.33</v>
      </c>
      <c r="H261" s="44">
        <v>197.2</v>
      </c>
      <c r="I261" s="8">
        <v>2825.876</v>
      </c>
      <c r="J261" s="45" t="s">
        <v>789</v>
      </c>
      <c r="K261" s="8"/>
    </row>
    <row r="262" s="20" customFormat="1" ht="31" customHeight="1" spans="1:11">
      <c r="A262" s="8">
        <v>258</v>
      </c>
      <c r="B262" s="30" t="s">
        <v>14</v>
      </c>
      <c r="C262" s="30" t="s">
        <v>289</v>
      </c>
      <c r="D262" s="48" t="s">
        <v>787</v>
      </c>
      <c r="E262" s="30" t="s">
        <v>17</v>
      </c>
      <c r="F262" s="30" t="s">
        <v>18</v>
      </c>
      <c r="G262" s="32">
        <v>5.53</v>
      </c>
      <c r="H262" s="44">
        <v>197.2</v>
      </c>
      <c r="I262" s="8">
        <v>1090.516</v>
      </c>
      <c r="J262" s="45" t="s">
        <v>790</v>
      </c>
      <c r="K262" s="8"/>
    </row>
    <row r="263" s="20" customFormat="1" ht="31" customHeight="1" spans="1:11">
      <c r="A263" s="8">
        <v>259</v>
      </c>
      <c r="B263" s="30" t="s">
        <v>14</v>
      </c>
      <c r="C263" s="30" t="s">
        <v>289</v>
      </c>
      <c r="D263" s="43" t="s">
        <v>791</v>
      </c>
      <c r="E263" s="30" t="s">
        <v>17</v>
      </c>
      <c r="F263" s="30" t="s">
        <v>18</v>
      </c>
      <c r="G263" s="32">
        <v>2.65</v>
      </c>
      <c r="H263" s="44">
        <v>197.2</v>
      </c>
      <c r="I263" s="8">
        <v>522.58</v>
      </c>
      <c r="J263" s="45" t="s">
        <v>792</v>
      </c>
      <c r="K263" s="8"/>
    </row>
    <row r="264" s="20" customFormat="1" ht="31" customHeight="1" spans="1:11">
      <c r="A264" s="8">
        <v>260</v>
      </c>
      <c r="B264" s="30" t="s">
        <v>14</v>
      </c>
      <c r="C264" s="30" t="s">
        <v>289</v>
      </c>
      <c r="D264" s="43" t="s">
        <v>793</v>
      </c>
      <c r="E264" s="30" t="s">
        <v>17</v>
      </c>
      <c r="F264" s="30" t="s">
        <v>18</v>
      </c>
      <c r="G264" s="34">
        <v>10</v>
      </c>
      <c r="H264" s="44">
        <v>190.3</v>
      </c>
      <c r="I264" s="8">
        <v>1903</v>
      </c>
      <c r="J264" s="45" t="s">
        <v>257</v>
      </c>
      <c r="K264" s="8"/>
    </row>
    <row r="265" s="20" customFormat="1" ht="31" customHeight="1" spans="1:11">
      <c r="A265" s="8">
        <v>261</v>
      </c>
      <c r="B265" s="30" t="s">
        <v>14</v>
      </c>
      <c r="C265" s="30" t="s">
        <v>289</v>
      </c>
      <c r="D265" s="43" t="s">
        <v>794</v>
      </c>
      <c r="E265" s="30" t="s">
        <v>17</v>
      </c>
      <c r="F265" s="30" t="s">
        <v>18</v>
      </c>
      <c r="G265" s="34">
        <v>7.47</v>
      </c>
      <c r="H265" s="44">
        <v>314.5</v>
      </c>
      <c r="I265" s="8">
        <v>2349.315</v>
      </c>
      <c r="J265" s="45" t="s">
        <v>795</v>
      </c>
      <c r="K265" s="8"/>
    </row>
    <row r="266" s="20" customFormat="1" ht="31" customHeight="1" spans="1:11">
      <c r="A266" s="8">
        <v>262</v>
      </c>
      <c r="B266" s="30" t="s">
        <v>14</v>
      </c>
      <c r="C266" s="30" t="s">
        <v>289</v>
      </c>
      <c r="D266" s="43" t="s">
        <v>794</v>
      </c>
      <c r="E266" s="30" t="s">
        <v>17</v>
      </c>
      <c r="F266" s="30" t="s">
        <v>18</v>
      </c>
      <c r="G266" s="34">
        <v>13</v>
      </c>
      <c r="H266" s="44">
        <v>314.5</v>
      </c>
      <c r="I266" s="8">
        <v>4088.5</v>
      </c>
      <c r="J266" s="45" t="s">
        <v>795</v>
      </c>
      <c r="K266" s="8"/>
    </row>
    <row r="267" s="20" customFormat="1" ht="31" customHeight="1" spans="1:11">
      <c r="A267" s="8">
        <v>263</v>
      </c>
      <c r="B267" s="30" t="s">
        <v>14</v>
      </c>
      <c r="C267" s="30" t="s">
        <v>289</v>
      </c>
      <c r="D267" s="43" t="s">
        <v>794</v>
      </c>
      <c r="E267" s="30" t="s">
        <v>17</v>
      </c>
      <c r="F267" s="30" t="s">
        <v>18</v>
      </c>
      <c r="G267" s="34">
        <v>3</v>
      </c>
      <c r="H267" s="44">
        <v>314.5</v>
      </c>
      <c r="I267" s="8">
        <v>943.5</v>
      </c>
      <c r="J267" s="45" t="s">
        <v>769</v>
      </c>
      <c r="K267" s="8"/>
    </row>
    <row r="268" s="20" customFormat="1" ht="31" customHeight="1" spans="1:11">
      <c r="A268" s="8">
        <v>264</v>
      </c>
      <c r="B268" s="30" t="s">
        <v>14</v>
      </c>
      <c r="C268" s="30" t="s">
        <v>289</v>
      </c>
      <c r="D268" s="43" t="s">
        <v>794</v>
      </c>
      <c r="E268" s="30" t="s">
        <v>17</v>
      </c>
      <c r="F268" s="30" t="s">
        <v>18</v>
      </c>
      <c r="G268" s="34">
        <v>6</v>
      </c>
      <c r="H268" s="44">
        <v>314.5</v>
      </c>
      <c r="I268" s="8">
        <v>1887</v>
      </c>
      <c r="J268" s="32" t="s">
        <v>796</v>
      </c>
      <c r="K268" s="8"/>
    </row>
    <row r="269" s="20" customFormat="1" ht="31" customHeight="1" spans="1:11">
      <c r="A269" s="8">
        <v>265</v>
      </c>
      <c r="B269" s="30" t="s">
        <v>14</v>
      </c>
      <c r="C269" s="30" t="s">
        <v>289</v>
      </c>
      <c r="D269" s="43" t="s">
        <v>794</v>
      </c>
      <c r="E269" s="30" t="s">
        <v>17</v>
      </c>
      <c r="F269" s="30" t="s">
        <v>18</v>
      </c>
      <c r="G269" s="34">
        <v>3</v>
      </c>
      <c r="H269" s="44">
        <v>314.5</v>
      </c>
      <c r="I269" s="8">
        <v>943.5</v>
      </c>
      <c r="J269" s="32" t="s">
        <v>796</v>
      </c>
      <c r="K269" s="8"/>
    </row>
    <row r="270" s="20" customFormat="1" ht="31" customHeight="1" spans="1:11">
      <c r="A270" s="8">
        <v>266</v>
      </c>
      <c r="B270" s="30" t="s">
        <v>14</v>
      </c>
      <c r="C270" s="30" t="s">
        <v>289</v>
      </c>
      <c r="D270" s="43" t="s">
        <v>794</v>
      </c>
      <c r="E270" s="30" t="s">
        <v>17</v>
      </c>
      <c r="F270" s="30" t="s">
        <v>18</v>
      </c>
      <c r="G270" s="34">
        <v>6</v>
      </c>
      <c r="H270" s="44">
        <v>314.5</v>
      </c>
      <c r="I270" s="8">
        <v>1887</v>
      </c>
      <c r="J270" s="32" t="s">
        <v>797</v>
      </c>
      <c r="K270" s="8"/>
    </row>
    <row r="271" s="20" customFormat="1" ht="31" customHeight="1" spans="1:11">
      <c r="A271" s="8">
        <v>267</v>
      </c>
      <c r="B271" s="30" t="s">
        <v>14</v>
      </c>
      <c r="C271" s="30" t="s">
        <v>289</v>
      </c>
      <c r="D271" s="43" t="s">
        <v>794</v>
      </c>
      <c r="E271" s="30" t="s">
        <v>17</v>
      </c>
      <c r="F271" s="30" t="s">
        <v>18</v>
      </c>
      <c r="G271" s="34">
        <v>6</v>
      </c>
      <c r="H271" s="44">
        <v>314.5</v>
      </c>
      <c r="I271" s="8">
        <v>1887</v>
      </c>
      <c r="J271" s="32" t="s">
        <v>798</v>
      </c>
      <c r="K271" s="8"/>
    </row>
    <row r="272" s="20" customFormat="1" ht="31" customHeight="1" spans="1:11">
      <c r="A272" s="8">
        <v>268</v>
      </c>
      <c r="B272" s="30" t="s">
        <v>14</v>
      </c>
      <c r="C272" s="30" t="s">
        <v>289</v>
      </c>
      <c r="D272" s="43" t="s">
        <v>794</v>
      </c>
      <c r="E272" s="30" t="s">
        <v>17</v>
      </c>
      <c r="F272" s="30" t="s">
        <v>18</v>
      </c>
      <c r="G272" s="34">
        <v>3</v>
      </c>
      <c r="H272" s="44">
        <v>314.5</v>
      </c>
      <c r="I272" s="8">
        <v>943.5</v>
      </c>
      <c r="J272" s="32" t="s">
        <v>799</v>
      </c>
      <c r="K272" s="8"/>
    </row>
    <row r="273" s="20" customFormat="1" ht="31" customHeight="1" spans="1:11">
      <c r="A273" s="8">
        <v>269</v>
      </c>
      <c r="B273" s="8" t="s">
        <v>14</v>
      </c>
      <c r="C273" s="8" t="s">
        <v>303</v>
      </c>
      <c r="D273" s="49" t="s">
        <v>800</v>
      </c>
      <c r="E273" s="8" t="s">
        <v>142</v>
      </c>
      <c r="F273" s="8" t="s">
        <v>305</v>
      </c>
      <c r="G273" s="50">
        <v>5.34</v>
      </c>
      <c r="H273" s="8">
        <v>363</v>
      </c>
      <c r="I273" s="8">
        <v>1938.42</v>
      </c>
      <c r="J273" s="8" t="s">
        <v>303</v>
      </c>
      <c r="K273" s="28"/>
    </row>
    <row r="274" s="20" customFormat="1" ht="31" customHeight="1" spans="1:11">
      <c r="A274" s="8">
        <v>270</v>
      </c>
      <c r="B274" s="8" t="s">
        <v>14</v>
      </c>
      <c r="C274" s="8" t="s">
        <v>303</v>
      </c>
      <c r="D274" s="49" t="s">
        <v>801</v>
      </c>
      <c r="E274" s="8" t="s">
        <v>142</v>
      </c>
      <c r="F274" s="8" t="s">
        <v>305</v>
      </c>
      <c r="G274" s="50">
        <v>3.76</v>
      </c>
      <c r="H274" s="8">
        <v>363</v>
      </c>
      <c r="I274" s="8">
        <v>1364.88</v>
      </c>
      <c r="J274" s="8" t="s">
        <v>303</v>
      </c>
      <c r="K274" s="28"/>
    </row>
    <row r="275" s="20" customFormat="1" ht="31" customHeight="1" spans="1:11">
      <c r="A275" s="8">
        <v>271</v>
      </c>
      <c r="B275" s="8" t="s">
        <v>14</v>
      </c>
      <c r="C275" s="8" t="s">
        <v>303</v>
      </c>
      <c r="D275" s="49" t="s">
        <v>802</v>
      </c>
      <c r="E275" s="8" t="s">
        <v>142</v>
      </c>
      <c r="F275" s="8" t="s">
        <v>305</v>
      </c>
      <c r="G275" s="50">
        <v>2.35</v>
      </c>
      <c r="H275" s="8">
        <v>363</v>
      </c>
      <c r="I275" s="8">
        <v>853.05</v>
      </c>
      <c r="J275" s="8" t="s">
        <v>303</v>
      </c>
      <c r="K275" s="28"/>
    </row>
    <row r="276" s="20" customFormat="1" ht="31" customHeight="1" spans="1:11">
      <c r="A276" s="8">
        <v>272</v>
      </c>
      <c r="B276" s="8" t="s">
        <v>14</v>
      </c>
      <c r="C276" s="8" t="s">
        <v>303</v>
      </c>
      <c r="D276" s="49" t="s">
        <v>803</v>
      </c>
      <c r="E276" s="8" t="s">
        <v>142</v>
      </c>
      <c r="F276" s="8" t="s">
        <v>305</v>
      </c>
      <c r="G276" s="50">
        <v>2.33</v>
      </c>
      <c r="H276" s="8">
        <v>363</v>
      </c>
      <c r="I276" s="8">
        <v>845.79</v>
      </c>
      <c r="J276" s="8" t="s">
        <v>303</v>
      </c>
      <c r="K276" s="28"/>
    </row>
    <row r="277" s="20" customFormat="1" ht="31" customHeight="1" spans="1:11">
      <c r="A277" s="8">
        <v>273</v>
      </c>
      <c r="B277" s="8" t="s">
        <v>14</v>
      </c>
      <c r="C277" s="8" t="s">
        <v>303</v>
      </c>
      <c r="D277" s="49" t="s">
        <v>804</v>
      </c>
      <c r="E277" s="8" t="s">
        <v>142</v>
      </c>
      <c r="F277" s="8" t="s">
        <v>305</v>
      </c>
      <c r="G277" s="50">
        <v>4.14</v>
      </c>
      <c r="H277" s="8">
        <v>363</v>
      </c>
      <c r="I277" s="8">
        <v>1502.82</v>
      </c>
      <c r="J277" s="8" t="s">
        <v>303</v>
      </c>
      <c r="K277" s="28"/>
    </row>
    <row r="278" s="20" customFormat="1" ht="31" customHeight="1" spans="1:11">
      <c r="A278" s="8">
        <v>274</v>
      </c>
      <c r="B278" s="8" t="s">
        <v>14</v>
      </c>
      <c r="C278" s="8" t="s">
        <v>303</v>
      </c>
      <c r="D278" s="49" t="s">
        <v>805</v>
      </c>
      <c r="E278" s="8" t="s">
        <v>142</v>
      </c>
      <c r="F278" s="8" t="s">
        <v>305</v>
      </c>
      <c r="G278" s="50">
        <v>4.84</v>
      </c>
      <c r="H278" s="8">
        <v>363</v>
      </c>
      <c r="I278" s="8">
        <v>1756.92</v>
      </c>
      <c r="J278" s="8" t="s">
        <v>303</v>
      </c>
      <c r="K278" s="28"/>
    </row>
    <row r="279" s="20" customFormat="1" ht="31" customHeight="1" spans="1:11">
      <c r="A279" s="8">
        <v>275</v>
      </c>
      <c r="B279" s="8" t="s">
        <v>14</v>
      </c>
      <c r="C279" s="8" t="s">
        <v>303</v>
      </c>
      <c r="D279" s="49" t="s">
        <v>806</v>
      </c>
      <c r="E279" s="8" t="s">
        <v>142</v>
      </c>
      <c r="F279" s="8" t="s">
        <v>305</v>
      </c>
      <c r="G279" s="50">
        <v>7.63</v>
      </c>
      <c r="H279" s="8">
        <v>363</v>
      </c>
      <c r="I279" s="8">
        <v>2769.69</v>
      </c>
      <c r="J279" s="8" t="s">
        <v>303</v>
      </c>
      <c r="K279" s="28"/>
    </row>
    <row r="280" s="20" customFormat="1" ht="31" customHeight="1" spans="1:11">
      <c r="A280" s="8">
        <v>276</v>
      </c>
      <c r="B280" s="8" t="s">
        <v>14</v>
      </c>
      <c r="C280" s="8" t="s">
        <v>303</v>
      </c>
      <c r="D280" s="49" t="s">
        <v>806</v>
      </c>
      <c r="E280" s="8" t="s">
        <v>142</v>
      </c>
      <c r="F280" s="8" t="s">
        <v>305</v>
      </c>
      <c r="G280" s="50">
        <v>9.26</v>
      </c>
      <c r="H280" s="8">
        <v>363</v>
      </c>
      <c r="I280" s="8">
        <v>3361.38</v>
      </c>
      <c r="J280" s="8" t="s">
        <v>303</v>
      </c>
      <c r="K280" s="28"/>
    </row>
    <row r="281" s="20" customFormat="1" ht="31" customHeight="1" spans="1:11">
      <c r="A281" s="8">
        <v>277</v>
      </c>
      <c r="B281" s="8" t="s">
        <v>14</v>
      </c>
      <c r="C281" s="8" t="s">
        <v>303</v>
      </c>
      <c r="D281" s="49" t="s">
        <v>807</v>
      </c>
      <c r="E281" s="8" t="s">
        <v>142</v>
      </c>
      <c r="F281" s="8" t="s">
        <v>305</v>
      </c>
      <c r="G281" s="50">
        <v>9.95</v>
      </c>
      <c r="H281" s="8">
        <v>363</v>
      </c>
      <c r="I281" s="8">
        <v>3611.85</v>
      </c>
      <c r="J281" s="8" t="s">
        <v>303</v>
      </c>
      <c r="K281" s="28"/>
    </row>
    <row r="282" s="20" customFormat="1" ht="31" customHeight="1" spans="1:11">
      <c r="A282" s="8">
        <v>278</v>
      </c>
      <c r="B282" s="8" t="s">
        <v>14</v>
      </c>
      <c r="C282" s="8" t="s">
        <v>303</v>
      </c>
      <c r="D282" s="49" t="s">
        <v>808</v>
      </c>
      <c r="E282" s="8" t="s">
        <v>142</v>
      </c>
      <c r="F282" s="8" t="s">
        <v>305</v>
      </c>
      <c r="G282" s="50">
        <v>1.59</v>
      </c>
      <c r="H282" s="8">
        <v>363</v>
      </c>
      <c r="I282" s="8">
        <v>577.17</v>
      </c>
      <c r="J282" s="8" t="s">
        <v>303</v>
      </c>
      <c r="K282" s="28"/>
    </row>
    <row r="283" s="20" customFormat="1" ht="31" customHeight="1" spans="1:11">
      <c r="A283" s="8">
        <v>279</v>
      </c>
      <c r="B283" s="8" t="s">
        <v>14</v>
      </c>
      <c r="C283" s="8" t="s">
        <v>303</v>
      </c>
      <c r="D283" s="49" t="s">
        <v>809</v>
      </c>
      <c r="E283" s="8" t="s">
        <v>142</v>
      </c>
      <c r="F283" s="8" t="s">
        <v>305</v>
      </c>
      <c r="G283" s="51">
        <v>19.2</v>
      </c>
      <c r="H283" s="8">
        <v>363</v>
      </c>
      <c r="I283" s="8">
        <v>6969.6</v>
      </c>
      <c r="J283" s="8" t="s">
        <v>303</v>
      </c>
      <c r="K283" s="28"/>
    </row>
    <row r="284" s="20" customFormat="1" ht="31" customHeight="1" spans="1:11">
      <c r="A284" s="8">
        <v>280</v>
      </c>
      <c r="B284" s="8" t="s">
        <v>14</v>
      </c>
      <c r="C284" s="8" t="s">
        <v>308</v>
      </c>
      <c r="D284" s="52" t="s">
        <v>810</v>
      </c>
      <c r="E284" s="8" t="s">
        <v>17</v>
      </c>
      <c r="F284" s="53" t="s">
        <v>18</v>
      </c>
      <c r="G284" s="32">
        <v>19.63</v>
      </c>
      <c r="H284" s="30">
        <v>463</v>
      </c>
      <c r="I284" s="8">
        <v>9088.69</v>
      </c>
      <c r="J284" s="28" t="s">
        <v>811</v>
      </c>
      <c r="K284" s="8"/>
    </row>
    <row r="285" s="20" customFormat="1" ht="31" customHeight="1" spans="1:11">
      <c r="A285" s="8">
        <v>281</v>
      </c>
      <c r="B285" s="8" t="s">
        <v>14</v>
      </c>
      <c r="C285" s="8" t="s">
        <v>308</v>
      </c>
      <c r="D285" s="52" t="s">
        <v>812</v>
      </c>
      <c r="E285" s="8" t="s">
        <v>17</v>
      </c>
      <c r="F285" s="53" t="s">
        <v>18</v>
      </c>
      <c r="G285" s="32">
        <v>18.45</v>
      </c>
      <c r="H285" s="30">
        <v>503</v>
      </c>
      <c r="I285" s="8">
        <v>9280.35</v>
      </c>
      <c r="J285" s="28" t="s">
        <v>813</v>
      </c>
      <c r="K285" s="8"/>
    </row>
    <row r="286" s="20" customFormat="1" ht="31" customHeight="1" spans="1:11">
      <c r="A286" s="8">
        <v>282</v>
      </c>
      <c r="B286" s="8" t="s">
        <v>14</v>
      </c>
      <c r="C286" s="8" t="s">
        <v>308</v>
      </c>
      <c r="D286" s="52" t="s">
        <v>814</v>
      </c>
      <c r="E286" s="8" t="s">
        <v>17</v>
      </c>
      <c r="F286" s="53" t="s">
        <v>18</v>
      </c>
      <c r="G286" s="32">
        <v>17.9</v>
      </c>
      <c r="H286" s="30">
        <v>403</v>
      </c>
      <c r="I286" s="8">
        <v>7213.7</v>
      </c>
      <c r="J286" s="28" t="s">
        <v>327</v>
      </c>
      <c r="K286" s="8"/>
    </row>
    <row r="287" s="20" customFormat="1" ht="31" customHeight="1" spans="1:11">
      <c r="A287" s="8">
        <v>283</v>
      </c>
      <c r="B287" s="8" t="s">
        <v>14</v>
      </c>
      <c r="C287" s="8" t="s">
        <v>308</v>
      </c>
      <c r="D287" s="52" t="s">
        <v>815</v>
      </c>
      <c r="E287" s="8" t="s">
        <v>17</v>
      </c>
      <c r="F287" s="53" t="s">
        <v>18</v>
      </c>
      <c r="G287" s="32">
        <v>18.16</v>
      </c>
      <c r="H287" s="30">
        <v>433</v>
      </c>
      <c r="I287" s="8">
        <v>7863.28</v>
      </c>
      <c r="J287" s="28" t="s">
        <v>816</v>
      </c>
      <c r="K287" s="8"/>
    </row>
    <row r="288" s="20" customFormat="1" ht="31" customHeight="1" spans="1:11">
      <c r="A288" s="8">
        <v>284</v>
      </c>
      <c r="B288" s="8" t="s">
        <v>14</v>
      </c>
      <c r="C288" s="8" t="s">
        <v>308</v>
      </c>
      <c r="D288" s="52" t="s">
        <v>817</v>
      </c>
      <c r="E288" s="8" t="s">
        <v>17</v>
      </c>
      <c r="F288" s="53" t="s">
        <v>18</v>
      </c>
      <c r="G288" s="32">
        <v>18.15</v>
      </c>
      <c r="H288" s="30">
        <v>503</v>
      </c>
      <c r="I288" s="8">
        <v>9129.45</v>
      </c>
      <c r="J288" s="28" t="s">
        <v>818</v>
      </c>
      <c r="K288" s="8"/>
    </row>
    <row r="289" s="20" customFormat="1" ht="31" customHeight="1" spans="1:11">
      <c r="A289" s="8">
        <v>285</v>
      </c>
      <c r="B289" s="8" t="s">
        <v>14</v>
      </c>
      <c r="C289" s="8" t="s">
        <v>308</v>
      </c>
      <c r="D289" s="52" t="s">
        <v>819</v>
      </c>
      <c r="E289" s="8" t="s">
        <v>17</v>
      </c>
      <c r="F289" s="53" t="s">
        <v>18</v>
      </c>
      <c r="G289" s="32">
        <v>17.55</v>
      </c>
      <c r="H289" s="30">
        <v>567</v>
      </c>
      <c r="I289" s="8">
        <v>9950.85</v>
      </c>
      <c r="J289" s="28" t="s">
        <v>820</v>
      </c>
      <c r="K289" s="8"/>
    </row>
    <row r="290" s="20" customFormat="1" ht="31" customHeight="1" spans="1:11">
      <c r="A290" s="8">
        <v>286</v>
      </c>
      <c r="B290" s="8" t="s">
        <v>14</v>
      </c>
      <c r="C290" s="8" t="s">
        <v>308</v>
      </c>
      <c r="D290" s="52" t="s">
        <v>821</v>
      </c>
      <c r="E290" s="8" t="s">
        <v>17</v>
      </c>
      <c r="F290" s="53" t="s">
        <v>18</v>
      </c>
      <c r="G290" s="32">
        <v>17.21</v>
      </c>
      <c r="H290" s="30">
        <v>573</v>
      </c>
      <c r="I290" s="8">
        <v>9861.33</v>
      </c>
      <c r="J290" s="28" t="s">
        <v>822</v>
      </c>
      <c r="K290" s="8"/>
    </row>
    <row r="291" s="20" customFormat="1" ht="31" customHeight="1" spans="1:11">
      <c r="A291" s="8">
        <v>287</v>
      </c>
      <c r="B291" s="8" t="s">
        <v>14</v>
      </c>
      <c r="C291" s="8" t="s">
        <v>308</v>
      </c>
      <c r="D291" s="52" t="s">
        <v>823</v>
      </c>
      <c r="E291" s="8" t="s">
        <v>17</v>
      </c>
      <c r="F291" s="53" t="s">
        <v>18</v>
      </c>
      <c r="G291" s="32">
        <v>16.71</v>
      </c>
      <c r="H291" s="30">
        <v>573</v>
      </c>
      <c r="I291" s="8">
        <v>9574.83</v>
      </c>
      <c r="J291" s="28" t="s">
        <v>822</v>
      </c>
      <c r="K291" s="8"/>
    </row>
    <row r="292" s="20" customFormat="1" ht="31" customHeight="1" spans="1:11">
      <c r="A292" s="8">
        <v>288</v>
      </c>
      <c r="B292" s="8" t="s">
        <v>14</v>
      </c>
      <c r="C292" s="8" t="s">
        <v>308</v>
      </c>
      <c r="D292" s="52" t="s">
        <v>824</v>
      </c>
      <c r="E292" s="8" t="s">
        <v>17</v>
      </c>
      <c r="F292" s="53" t="s">
        <v>18</v>
      </c>
      <c r="G292" s="32">
        <v>15.37</v>
      </c>
      <c r="H292" s="30">
        <v>403</v>
      </c>
      <c r="I292" s="8">
        <v>6194.11</v>
      </c>
      <c r="J292" s="28" t="s">
        <v>825</v>
      </c>
      <c r="K292" s="8"/>
    </row>
    <row r="293" s="20" customFormat="1" ht="31" customHeight="1" spans="1:11">
      <c r="A293" s="8">
        <v>289</v>
      </c>
      <c r="B293" s="8" t="s">
        <v>14</v>
      </c>
      <c r="C293" s="8" t="s">
        <v>308</v>
      </c>
      <c r="D293" s="52" t="s">
        <v>826</v>
      </c>
      <c r="E293" s="8" t="s">
        <v>17</v>
      </c>
      <c r="F293" s="53" t="s">
        <v>18</v>
      </c>
      <c r="G293" s="32">
        <v>12.71</v>
      </c>
      <c r="H293" s="30">
        <v>533</v>
      </c>
      <c r="I293" s="8">
        <v>6774.43</v>
      </c>
      <c r="J293" s="28" t="s">
        <v>827</v>
      </c>
      <c r="K293" s="8"/>
    </row>
    <row r="294" s="20" customFormat="1" ht="31" customHeight="1" spans="1:11">
      <c r="A294" s="8">
        <v>290</v>
      </c>
      <c r="B294" s="8" t="s">
        <v>14</v>
      </c>
      <c r="C294" s="8" t="s">
        <v>308</v>
      </c>
      <c r="D294" s="52" t="s">
        <v>828</v>
      </c>
      <c r="E294" s="8" t="s">
        <v>17</v>
      </c>
      <c r="F294" s="53" t="s">
        <v>18</v>
      </c>
      <c r="G294" s="32">
        <v>12.43</v>
      </c>
      <c r="H294" s="30">
        <v>363</v>
      </c>
      <c r="I294" s="8">
        <v>4512.09</v>
      </c>
      <c r="J294" s="28" t="s">
        <v>829</v>
      </c>
      <c r="K294" s="8"/>
    </row>
    <row r="295" s="20" customFormat="1" ht="31" customHeight="1" spans="1:11">
      <c r="A295" s="8">
        <v>291</v>
      </c>
      <c r="B295" s="8" t="s">
        <v>14</v>
      </c>
      <c r="C295" s="8" t="s">
        <v>308</v>
      </c>
      <c r="D295" s="52" t="s">
        <v>830</v>
      </c>
      <c r="E295" s="8" t="s">
        <v>17</v>
      </c>
      <c r="F295" s="53" t="s">
        <v>18</v>
      </c>
      <c r="G295" s="32">
        <v>12.32</v>
      </c>
      <c r="H295" s="30">
        <v>533</v>
      </c>
      <c r="I295" s="8">
        <v>6566.56</v>
      </c>
      <c r="J295" s="28" t="s">
        <v>831</v>
      </c>
      <c r="K295" s="8"/>
    </row>
    <row r="296" s="20" customFormat="1" ht="31" customHeight="1" spans="1:11">
      <c r="A296" s="8">
        <v>292</v>
      </c>
      <c r="B296" s="8" t="s">
        <v>14</v>
      </c>
      <c r="C296" s="8" t="s">
        <v>308</v>
      </c>
      <c r="D296" s="52" t="s">
        <v>832</v>
      </c>
      <c r="E296" s="8" t="s">
        <v>17</v>
      </c>
      <c r="F296" s="53" t="s">
        <v>18</v>
      </c>
      <c r="G296" s="32">
        <v>11.25</v>
      </c>
      <c r="H296" s="30">
        <v>503</v>
      </c>
      <c r="I296" s="8">
        <v>5658.75</v>
      </c>
      <c r="J296" s="28" t="s">
        <v>833</v>
      </c>
      <c r="K296" s="8"/>
    </row>
    <row r="297" s="20" customFormat="1" ht="31" customHeight="1" spans="1:11">
      <c r="A297" s="8">
        <v>293</v>
      </c>
      <c r="B297" s="8" t="s">
        <v>14</v>
      </c>
      <c r="C297" s="8" t="s">
        <v>308</v>
      </c>
      <c r="D297" s="52" t="s">
        <v>834</v>
      </c>
      <c r="E297" s="8" t="s">
        <v>17</v>
      </c>
      <c r="F297" s="53" t="s">
        <v>18</v>
      </c>
      <c r="G297" s="32">
        <v>10.49</v>
      </c>
      <c r="H297" s="30">
        <v>463</v>
      </c>
      <c r="I297" s="8">
        <v>4856.87</v>
      </c>
      <c r="J297" s="28" t="s">
        <v>331</v>
      </c>
      <c r="K297" s="8"/>
    </row>
    <row r="298" s="20" customFormat="1" ht="31" customHeight="1" spans="1:11">
      <c r="A298" s="8">
        <v>294</v>
      </c>
      <c r="B298" s="8" t="s">
        <v>14</v>
      </c>
      <c r="C298" s="8" t="s">
        <v>308</v>
      </c>
      <c r="D298" s="52" t="s">
        <v>835</v>
      </c>
      <c r="E298" s="8" t="s">
        <v>17</v>
      </c>
      <c r="F298" s="53" t="s">
        <v>18</v>
      </c>
      <c r="G298" s="32">
        <v>10.22</v>
      </c>
      <c r="H298" s="30">
        <v>463</v>
      </c>
      <c r="I298" s="8">
        <v>4731.86</v>
      </c>
      <c r="J298" s="28" t="s">
        <v>836</v>
      </c>
      <c r="K298" s="8"/>
    </row>
    <row r="299" s="20" customFormat="1" ht="31" customHeight="1" spans="1:11">
      <c r="A299" s="8">
        <v>295</v>
      </c>
      <c r="B299" s="8" t="s">
        <v>14</v>
      </c>
      <c r="C299" s="8" t="s">
        <v>308</v>
      </c>
      <c r="D299" s="52" t="s">
        <v>837</v>
      </c>
      <c r="E299" s="8" t="s">
        <v>17</v>
      </c>
      <c r="F299" s="53" t="s">
        <v>18</v>
      </c>
      <c r="G299" s="32">
        <v>7.95</v>
      </c>
      <c r="H299" s="30">
        <v>533</v>
      </c>
      <c r="I299" s="8">
        <v>4237.35</v>
      </c>
      <c r="J299" s="28" t="s">
        <v>838</v>
      </c>
      <c r="K299" s="8"/>
    </row>
    <row r="300" s="20" customFormat="1" ht="31" customHeight="1" spans="1:11">
      <c r="A300" s="8">
        <v>296</v>
      </c>
      <c r="B300" s="8" t="s">
        <v>14</v>
      </c>
      <c r="C300" s="8" t="s">
        <v>308</v>
      </c>
      <c r="D300" s="52" t="s">
        <v>839</v>
      </c>
      <c r="E300" s="8" t="s">
        <v>17</v>
      </c>
      <c r="F300" s="53" t="s">
        <v>18</v>
      </c>
      <c r="G300" s="32">
        <v>6.74</v>
      </c>
      <c r="H300" s="30">
        <v>423</v>
      </c>
      <c r="I300" s="8">
        <v>2851.02</v>
      </c>
      <c r="J300" s="28" t="s">
        <v>840</v>
      </c>
      <c r="K300" s="8"/>
    </row>
    <row r="301" s="20" customFormat="1" ht="31" customHeight="1" spans="1:11">
      <c r="A301" s="8">
        <v>297</v>
      </c>
      <c r="B301" s="8" t="s">
        <v>14</v>
      </c>
      <c r="C301" s="8" t="s">
        <v>308</v>
      </c>
      <c r="D301" s="52" t="s">
        <v>841</v>
      </c>
      <c r="E301" s="8" t="s">
        <v>17</v>
      </c>
      <c r="F301" s="53" t="s">
        <v>18</v>
      </c>
      <c r="G301" s="32">
        <v>6.3</v>
      </c>
      <c r="H301" s="30">
        <v>403</v>
      </c>
      <c r="I301" s="8">
        <v>2538.9</v>
      </c>
      <c r="J301" s="28" t="s">
        <v>842</v>
      </c>
      <c r="K301" s="8"/>
    </row>
    <row r="302" s="20" customFormat="1" ht="31" customHeight="1" spans="1:11">
      <c r="A302" s="8">
        <v>298</v>
      </c>
      <c r="B302" s="8" t="s">
        <v>14</v>
      </c>
      <c r="C302" s="8" t="s">
        <v>308</v>
      </c>
      <c r="D302" s="52" t="s">
        <v>843</v>
      </c>
      <c r="E302" s="8" t="s">
        <v>17</v>
      </c>
      <c r="F302" s="53" t="s">
        <v>18</v>
      </c>
      <c r="G302" s="32">
        <v>6.21</v>
      </c>
      <c r="H302" s="30">
        <v>403</v>
      </c>
      <c r="I302" s="8">
        <v>2502.63</v>
      </c>
      <c r="J302" s="28" t="s">
        <v>816</v>
      </c>
      <c r="K302" s="8"/>
    </row>
    <row r="303" s="20" customFormat="1" ht="31" customHeight="1" spans="1:11">
      <c r="A303" s="8">
        <v>299</v>
      </c>
      <c r="B303" s="8" t="s">
        <v>14</v>
      </c>
      <c r="C303" s="8" t="s">
        <v>308</v>
      </c>
      <c r="D303" s="52" t="s">
        <v>844</v>
      </c>
      <c r="E303" s="8" t="s">
        <v>17</v>
      </c>
      <c r="F303" s="53" t="s">
        <v>18</v>
      </c>
      <c r="G303" s="32">
        <v>2.91</v>
      </c>
      <c r="H303" s="30">
        <v>503</v>
      </c>
      <c r="I303" s="8">
        <v>1463.73</v>
      </c>
      <c r="J303" s="28" t="s">
        <v>845</v>
      </c>
      <c r="K303" s="8"/>
    </row>
    <row r="304" s="20" customFormat="1" ht="31" customHeight="1" spans="1:11">
      <c r="A304" s="8">
        <v>300</v>
      </c>
      <c r="B304" s="8" t="s">
        <v>14</v>
      </c>
      <c r="C304" s="8" t="s">
        <v>308</v>
      </c>
      <c r="D304" s="52" t="s">
        <v>846</v>
      </c>
      <c r="E304" s="8" t="s">
        <v>17</v>
      </c>
      <c r="F304" s="53" t="s">
        <v>18</v>
      </c>
      <c r="G304" s="32">
        <v>2.19</v>
      </c>
      <c r="H304" s="30">
        <v>423</v>
      </c>
      <c r="I304" s="8">
        <v>926.37</v>
      </c>
      <c r="J304" s="28" t="s">
        <v>319</v>
      </c>
      <c r="K304" s="8"/>
    </row>
    <row r="305" s="20" customFormat="1" ht="31" customHeight="1" spans="1:11">
      <c r="A305" s="8">
        <v>301</v>
      </c>
      <c r="B305" s="8" t="s">
        <v>14</v>
      </c>
      <c r="C305" s="8" t="s">
        <v>308</v>
      </c>
      <c r="D305" s="52" t="s">
        <v>847</v>
      </c>
      <c r="E305" s="8" t="s">
        <v>17</v>
      </c>
      <c r="F305" s="53" t="s">
        <v>18</v>
      </c>
      <c r="G305" s="32">
        <v>2.1</v>
      </c>
      <c r="H305" s="30">
        <v>463</v>
      </c>
      <c r="I305" s="8">
        <v>972.3</v>
      </c>
      <c r="J305" s="28" t="s">
        <v>848</v>
      </c>
      <c r="K305" s="8"/>
    </row>
    <row r="306" s="20" customFormat="1" ht="31" customHeight="1" spans="1:11">
      <c r="A306" s="8">
        <v>302</v>
      </c>
      <c r="B306" s="8" t="s">
        <v>14</v>
      </c>
      <c r="C306" s="8" t="s">
        <v>308</v>
      </c>
      <c r="D306" s="52" t="s">
        <v>849</v>
      </c>
      <c r="E306" s="8" t="s">
        <v>17</v>
      </c>
      <c r="F306" s="53" t="s">
        <v>18</v>
      </c>
      <c r="G306" s="32">
        <v>2</v>
      </c>
      <c r="H306" s="30">
        <v>393</v>
      </c>
      <c r="I306" s="8">
        <v>786</v>
      </c>
      <c r="J306" s="28" t="s">
        <v>850</v>
      </c>
      <c r="K306" s="8"/>
    </row>
    <row r="307" s="20" customFormat="1" ht="31" customHeight="1" spans="1:11">
      <c r="A307" s="8">
        <v>303</v>
      </c>
      <c r="B307" s="8" t="s">
        <v>14</v>
      </c>
      <c r="C307" s="8" t="s">
        <v>308</v>
      </c>
      <c r="D307" s="52" t="s">
        <v>851</v>
      </c>
      <c r="E307" s="8" t="s">
        <v>17</v>
      </c>
      <c r="F307" s="53" t="s">
        <v>18</v>
      </c>
      <c r="G307" s="32">
        <v>15.29</v>
      </c>
      <c r="H307" s="30">
        <v>361</v>
      </c>
      <c r="I307" s="8">
        <v>5519.69</v>
      </c>
      <c r="J307" s="28" t="s">
        <v>852</v>
      </c>
      <c r="K307" s="8"/>
    </row>
    <row r="308" s="20" customFormat="1" ht="31" customHeight="1" spans="1:11">
      <c r="A308" s="8">
        <v>304</v>
      </c>
      <c r="B308" s="8" t="s">
        <v>14</v>
      </c>
      <c r="C308" s="8" t="s">
        <v>308</v>
      </c>
      <c r="D308" s="52" t="s">
        <v>853</v>
      </c>
      <c r="E308" s="8" t="s">
        <v>17</v>
      </c>
      <c r="F308" s="53" t="s">
        <v>18</v>
      </c>
      <c r="G308" s="32">
        <v>17.81</v>
      </c>
      <c r="H308" s="30">
        <v>119</v>
      </c>
      <c r="I308" s="8">
        <v>2119.39</v>
      </c>
      <c r="J308" s="28" t="s">
        <v>317</v>
      </c>
      <c r="K308" s="8"/>
    </row>
    <row r="309" s="20" customFormat="1" ht="31" customHeight="1" spans="1:11">
      <c r="A309" s="8">
        <v>305</v>
      </c>
      <c r="B309" s="8" t="s">
        <v>14</v>
      </c>
      <c r="C309" s="32" t="s">
        <v>336</v>
      </c>
      <c r="D309" s="32" t="s">
        <v>642</v>
      </c>
      <c r="E309" s="32" t="s">
        <v>17</v>
      </c>
      <c r="F309" s="40" t="s">
        <v>18</v>
      </c>
      <c r="G309" s="40">
        <v>1.7</v>
      </c>
      <c r="H309" s="8">
        <v>387</v>
      </c>
      <c r="I309" s="32">
        <v>657.9</v>
      </c>
      <c r="J309" s="54" t="s">
        <v>854</v>
      </c>
      <c r="K309" s="8"/>
    </row>
    <row r="310" s="20" customFormat="1" ht="31" customHeight="1" spans="1:11">
      <c r="A310" s="8">
        <v>306</v>
      </c>
      <c r="B310" s="8" t="s">
        <v>14</v>
      </c>
      <c r="C310" s="32" t="s">
        <v>336</v>
      </c>
      <c r="D310" s="32" t="s">
        <v>383</v>
      </c>
      <c r="E310" s="32" t="s">
        <v>17</v>
      </c>
      <c r="F310" s="40" t="s">
        <v>18</v>
      </c>
      <c r="G310" s="40">
        <v>6</v>
      </c>
      <c r="H310" s="8">
        <v>404</v>
      </c>
      <c r="I310" s="32">
        <v>2424</v>
      </c>
      <c r="J310" s="54" t="s">
        <v>855</v>
      </c>
      <c r="K310" s="8"/>
    </row>
    <row r="311" s="20" customFormat="1" ht="31" customHeight="1" spans="1:11">
      <c r="A311" s="8">
        <v>307</v>
      </c>
      <c r="B311" s="8" t="s">
        <v>14</v>
      </c>
      <c r="C311" s="32" t="s">
        <v>336</v>
      </c>
      <c r="D311" s="32" t="s">
        <v>856</v>
      </c>
      <c r="E311" s="32" t="s">
        <v>17</v>
      </c>
      <c r="F311" s="40" t="s">
        <v>18</v>
      </c>
      <c r="G311" s="40">
        <v>19.56</v>
      </c>
      <c r="H311" s="8">
        <v>365</v>
      </c>
      <c r="I311" s="32">
        <v>7139.4</v>
      </c>
      <c r="J311" s="54" t="s">
        <v>857</v>
      </c>
      <c r="K311" s="8"/>
    </row>
    <row r="312" s="20" customFormat="1" ht="31" customHeight="1" spans="1:11">
      <c r="A312" s="8">
        <v>308</v>
      </c>
      <c r="B312" s="8" t="s">
        <v>14</v>
      </c>
      <c r="C312" s="32" t="s">
        <v>336</v>
      </c>
      <c r="D312" s="32" t="s">
        <v>652</v>
      </c>
      <c r="E312" s="32" t="s">
        <v>17</v>
      </c>
      <c r="F312" s="40" t="s">
        <v>40</v>
      </c>
      <c r="G312" s="40">
        <v>18.34</v>
      </c>
      <c r="H312" s="8">
        <v>324</v>
      </c>
      <c r="I312" s="32">
        <v>5942.16</v>
      </c>
      <c r="J312" s="54" t="s">
        <v>337</v>
      </c>
      <c r="K312" s="8"/>
    </row>
    <row r="313" s="20" customFormat="1" ht="31" customHeight="1" spans="1:11">
      <c r="A313" s="8">
        <v>309</v>
      </c>
      <c r="B313" s="8" t="s">
        <v>14</v>
      </c>
      <c r="C313" s="32" t="s">
        <v>336</v>
      </c>
      <c r="D313" s="32" t="s">
        <v>660</v>
      </c>
      <c r="E313" s="32" t="s">
        <v>17</v>
      </c>
      <c r="F313" s="40" t="s">
        <v>18</v>
      </c>
      <c r="G313" s="40">
        <v>16.71</v>
      </c>
      <c r="H313" s="8">
        <v>411</v>
      </c>
      <c r="I313" s="32">
        <v>6867.81</v>
      </c>
      <c r="J313" s="54" t="s">
        <v>858</v>
      </c>
      <c r="K313" s="8"/>
    </row>
    <row r="314" s="20" customFormat="1" ht="31" customHeight="1" spans="1:11">
      <c r="A314" s="8">
        <v>310</v>
      </c>
      <c r="B314" s="8" t="s">
        <v>14</v>
      </c>
      <c r="C314" s="32" t="s">
        <v>336</v>
      </c>
      <c r="D314" s="32" t="s">
        <v>660</v>
      </c>
      <c r="E314" s="32" t="s">
        <v>17</v>
      </c>
      <c r="F314" s="40" t="s">
        <v>40</v>
      </c>
      <c r="G314" s="40">
        <v>9.91</v>
      </c>
      <c r="H314" s="8">
        <v>408</v>
      </c>
      <c r="I314" s="32">
        <v>4043.28</v>
      </c>
      <c r="J314" s="54" t="s">
        <v>337</v>
      </c>
      <c r="K314" s="8"/>
    </row>
    <row r="315" s="20" customFormat="1" ht="31" customHeight="1" spans="1:11">
      <c r="A315" s="8">
        <v>311</v>
      </c>
      <c r="B315" s="8" t="s">
        <v>14</v>
      </c>
      <c r="C315" s="32" t="s">
        <v>336</v>
      </c>
      <c r="D315" s="32" t="s">
        <v>859</v>
      </c>
      <c r="E315" s="32" t="s">
        <v>17</v>
      </c>
      <c r="F315" s="40" t="s">
        <v>40</v>
      </c>
      <c r="G315" s="40">
        <v>18.5</v>
      </c>
      <c r="H315" s="8">
        <v>408</v>
      </c>
      <c r="I315" s="32">
        <v>7548</v>
      </c>
      <c r="J315" s="54" t="s">
        <v>337</v>
      </c>
      <c r="K315" s="8"/>
    </row>
    <row r="316" s="20" customFormat="1" ht="31" customHeight="1" spans="1:11">
      <c r="A316" s="8">
        <v>312</v>
      </c>
      <c r="B316" s="8" t="s">
        <v>14</v>
      </c>
      <c r="C316" s="32" t="s">
        <v>336</v>
      </c>
      <c r="D316" s="32" t="s">
        <v>860</v>
      </c>
      <c r="E316" s="32" t="s">
        <v>17</v>
      </c>
      <c r="F316" s="40" t="s">
        <v>40</v>
      </c>
      <c r="G316" s="40">
        <v>6.63</v>
      </c>
      <c r="H316" s="8">
        <v>408</v>
      </c>
      <c r="I316" s="32">
        <v>2705.04</v>
      </c>
      <c r="J316" s="54" t="s">
        <v>337</v>
      </c>
      <c r="K316" s="8"/>
    </row>
    <row r="317" s="20" customFormat="1" ht="31" customHeight="1" spans="1:11">
      <c r="A317" s="8">
        <v>313</v>
      </c>
      <c r="B317" s="8" t="s">
        <v>14</v>
      </c>
      <c r="C317" s="32" t="s">
        <v>336</v>
      </c>
      <c r="D317" s="32" t="s">
        <v>861</v>
      </c>
      <c r="E317" s="32" t="s">
        <v>17</v>
      </c>
      <c r="F317" s="40" t="s">
        <v>40</v>
      </c>
      <c r="G317" s="40">
        <v>16.8</v>
      </c>
      <c r="H317" s="8">
        <v>408</v>
      </c>
      <c r="I317" s="32">
        <v>6854.4</v>
      </c>
      <c r="J317" s="54" t="s">
        <v>337</v>
      </c>
      <c r="K317" s="8"/>
    </row>
    <row r="318" s="20" customFormat="1" ht="31" customHeight="1" spans="1:11">
      <c r="A318" s="8">
        <v>314</v>
      </c>
      <c r="B318" s="8" t="s">
        <v>14</v>
      </c>
      <c r="C318" s="32" t="s">
        <v>336</v>
      </c>
      <c r="D318" s="32" t="s">
        <v>862</v>
      </c>
      <c r="E318" s="32" t="s">
        <v>17</v>
      </c>
      <c r="F318" s="40" t="s">
        <v>18</v>
      </c>
      <c r="G318" s="40">
        <v>1.36</v>
      </c>
      <c r="H318" s="8">
        <v>408</v>
      </c>
      <c r="I318" s="32">
        <v>554.88</v>
      </c>
      <c r="J318" s="54" t="s">
        <v>863</v>
      </c>
      <c r="K318" s="8"/>
    </row>
    <row r="319" s="20" customFormat="1" ht="31" customHeight="1" spans="1:11">
      <c r="A319" s="8">
        <v>315</v>
      </c>
      <c r="B319" s="8" t="s">
        <v>14</v>
      </c>
      <c r="C319" s="32" t="s">
        <v>336</v>
      </c>
      <c r="D319" s="32" t="s">
        <v>864</v>
      </c>
      <c r="E319" s="32" t="s">
        <v>17</v>
      </c>
      <c r="F319" s="40" t="s">
        <v>18</v>
      </c>
      <c r="G319" s="40">
        <v>12.12</v>
      </c>
      <c r="H319" s="8">
        <v>372</v>
      </c>
      <c r="I319" s="32">
        <v>4508.64</v>
      </c>
      <c r="J319" s="54" t="s">
        <v>337</v>
      </c>
      <c r="K319" s="28"/>
    </row>
    <row r="320" s="20" customFormat="1" ht="31" customHeight="1" spans="1:11">
      <c r="A320" s="8">
        <v>316</v>
      </c>
      <c r="B320" s="8" t="s">
        <v>14</v>
      </c>
      <c r="C320" s="32" t="s">
        <v>336</v>
      </c>
      <c r="D320" s="32" t="s">
        <v>253</v>
      </c>
      <c r="E320" s="32" t="s">
        <v>17</v>
      </c>
      <c r="F320" s="40" t="s">
        <v>18</v>
      </c>
      <c r="G320" s="40">
        <v>0.79</v>
      </c>
      <c r="H320" s="8">
        <v>410</v>
      </c>
      <c r="I320" s="32">
        <v>323.9</v>
      </c>
      <c r="J320" s="54" t="s">
        <v>344</v>
      </c>
      <c r="K320" s="28"/>
    </row>
    <row r="321" s="20" customFormat="1" ht="31" customHeight="1" spans="1:11">
      <c r="A321" s="8">
        <v>317</v>
      </c>
      <c r="B321" s="8" t="s">
        <v>14</v>
      </c>
      <c r="C321" s="32" t="s">
        <v>336</v>
      </c>
      <c r="D321" s="32" t="s">
        <v>682</v>
      </c>
      <c r="E321" s="32" t="s">
        <v>17</v>
      </c>
      <c r="F321" s="40" t="s">
        <v>18</v>
      </c>
      <c r="G321" s="40">
        <v>4.85</v>
      </c>
      <c r="H321" s="8">
        <v>404</v>
      </c>
      <c r="I321" s="32">
        <v>1959.4</v>
      </c>
      <c r="J321" s="54" t="s">
        <v>865</v>
      </c>
      <c r="K321" s="28"/>
    </row>
    <row r="322" s="20" customFormat="1" ht="31" customHeight="1" spans="1:11">
      <c r="A322" s="8">
        <v>318</v>
      </c>
      <c r="B322" s="8" t="s">
        <v>14</v>
      </c>
      <c r="C322" s="32" t="s">
        <v>336</v>
      </c>
      <c r="D322" s="32" t="s">
        <v>220</v>
      </c>
      <c r="E322" s="32" t="s">
        <v>17</v>
      </c>
      <c r="F322" s="40" t="s">
        <v>18</v>
      </c>
      <c r="G322" s="40">
        <v>3.84</v>
      </c>
      <c r="H322" s="8">
        <v>405</v>
      </c>
      <c r="I322" s="32">
        <v>1555.2</v>
      </c>
      <c r="J322" s="54" t="s">
        <v>866</v>
      </c>
      <c r="K322" s="28"/>
    </row>
    <row r="323" s="20" customFormat="1" ht="31" customHeight="1" spans="1:11">
      <c r="A323" s="8">
        <v>319</v>
      </c>
      <c r="B323" s="8" t="s">
        <v>14</v>
      </c>
      <c r="C323" s="32" t="s">
        <v>336</v>
      </c>
      <c r="D323" s="32" t="s">
        <v>736</v>
      </c>
      <c r="E323" s="32" t="s">
        <v>17</v>
      </c>
      <c r="F323" s="40" t="s">
        <v>18</v>
      </c>
      <c r="G323" s="40">
        <v>12.43</v>
      </c>
      <c r="H323" s="8">
        <v>379</v>
      </c>
      <c r="I323" s="32">
        <v>4710.97</v>
      </c>
      <c r="J323" s="54" t="s">
        <v>867</v>
      </c>
      <c r="K323" s="28"/>
    </row>
    <row r="324" s="20" customFormat="1" ht="31" customHeight="1" spans="1:11">
      <c r="A324" s="8">
        <v>320</v>
      </c>
      <c r="B324" s="8" t="s">
        <v>14</v>
      </c>
      <c r="C324" s="32" t="s">
        <v>336</v>
      </c>
      <c r="D324" s="32" t="s">
        <v>692</v>
      </c>
      <c r="E324" s="32" t="s">
        <v>17</v>
      </c>
      <c r="F324" s="40" t="s">
        <v>18</v>
      </c>
      <c r="G324" s="40">
        <v>13.47</v>
      </c>
      <c r="H324" s="8">
        <v>372</v>
      </c>
      <c r="I324" s="32">
        <v>5010.84</v>
      </c>
      <c r="J324" s="54" t="s">
        <v>867</v>
      </c>
      <c r="K324" s="28"/>
    </row>
    <row r="325" s="20" customFormat="1" ht="31" customHeight="1" spans="1:11">
      <c r="A325" s="8">
        <v>321</v>
      </c>
      <c r="B325" s="8" t="s">
        <v>14</v>
      </c>
      <c r="C325" s="32" t="s">
        <v>336</v>
      </c>
      <c r="D325" s="32" t="s">
        <v>238</v>
      </c>
      <c r="E325" s="32" t="s">
        <v>17</v>
      </c>
      <c r="F325" s="40" t="s">
        <v>18</v>
      </c>
      <c r="G325" s="40">
        <v>9.59</v>
      </c>
      <c r="H325" s="8">
        <v>404</v>
      </c>
      <c r="I325" s="32">
        <v>3874.36</v>
      </c>
      <c r="J325" s="54" t="s">
        <v>868</v>
      </c>
      <c r="K325" s="28"/>
    </row>
    <row r="326" s="20" customFormat="1" ht="31" customHeight="1" spans="1:11">
      <c r="A326" s="8">
        <v>322</v>
      </c>
      <c r="B326" s="8" t="s">
        <v>14</v>
      </c>
      <c r="C326" s="32" t="s">
        <v>336</v>
      </c>
      <c r="D326" s="32" t="s">
        <v>869</v>
      </c>
      <c r="E326" s="32" t="s">
        <v>17</v>
      </c>
      <c r="F326" s="40" t="s">
        <v>18</v>
      </c>
      <c r="G326" s="40">
        <v>5.73</v>
      </c>
      <c r="H326" s="8">
        <v>348</v>
      </c>
      <c r="I326" s="32">
        <v>1994.04</v>
      </c>
      <c r="J326" s="54" t="s">
        <v>870</v>
      </c>
      <c r="K326" s="28"/>
    </row>
    <row r="327" s="20" customFormat="1" ht="31" customHeight="1" spans="1:11">
      <c r="A327" s="8">
        <v>323</v>
      </c>
      <c r="B327" s="8" t="s">
        <v>14</v>
      </c>
      <c r="C327" s="32" t="s">
        <v>336</v>
      </c>
      <c r="D327" s="32" t="s">
        <v>871</v>
      </c>
      <c r="E327" s="32" t="s">
        <v>17</v>
      </c>
      <c r="F327" s="40" t="s">
        <v>18</v>
      </c>
      <c r="G327" s="40">
        <v>12.23</v>
      </c>
      <c r="H327" s="8">
        <v>362</v>
      </c>
      <c r="I327" s="32">
        <v>4427.26</v>
      </c>
      <c r="J327" s="54" t="s">
        <v>872</v>
      </c>
      <c r="K327" s="28"/>
    </row>
    <row r="328" s="20" customFormat="1" ht="31" customHeight="1" spans="1:11">
      <c r="A328" s="8">
        <v>324</v>
      </c>
      <c r="B328" s="8" t="s">
        <v>14</v>
      </c>
      <c r="C328" s="32" t="s">
        <v>336</v>
      </c>
      <c r="D328" s="32" t="s">
        <v>873</v>
      </c>
      <c r="E328" s="32" t="s">
        <v>17</v>
      </c>
      <c r="F328" s="40" t="s">
        <v>18</v>
      </c>
      <c r="G328" s="40">
        <v>16.64</v>
      </c>
      <c r="H328" s="8">
        <v>325</v>
      </c>
      <c r="I328" s="32">
        <v>5408</v>
      </c>
      <c r="J328" s="54" t="s">
        <v>874</v>
      </c>
      <c r="K328" s="28"/>
    </row>
    <row r="329" s="20" customFormat="1" ht="31" customHeight="1" spans="1:11">
      <c r="A329" s="8">
        <v>325</v>
      </c>
      <c r="B329" s="8" t="s">
        <v>14</v>
      </c>
      <c r="C329" s="32" t="s">
        <v>336</v>
      </c>
      <c r="D329" s="32" t="s">
        <v>875</v>
      </c>
      <c r="E329" s="32" t="s">
        <v>17</v>
      </c>
      <c r="F329" s="40" t="s">
        <v>18</v>
      </c>
      <c r="G329" s="40">
        <v>14.31</v>
      </c>
      <c r="H329" s="8">
        <v>401</v>
      </c>
      <c r="I329" s="32">
        <v>5738.31</v>
      </c>
      <c r="J329" s="54" t="s">
        <v>876</v>
      </c>
      <c r="K329" s="28"/>
    </row>
    <row r="330" s="20" customFormat="1" ht="31" customHeight="1" spans="1:11">
      <c r="A330" s="8">
        <v>326</v>
      </c>
      <c r="B330" s="8" t="s">
        <v>14</v>
      </c>
      <c r="C330" s="32" t="s">
        <v>336</v>
      </c>
      <c r="D330" s="32" t="s">
        <v>877</v>
      </c>
      <c r="E330" s="32" t="s">
        <v>17</v>
      </c>
      <c r="F330" s="40" t="s">
        <v>18</v>
      </c>
      <c r="G330" s="40">
        <v>13.49</v>
      </c>
      <c r="H330" s="8">
        <v>402</v>
      </c>
      <c r="I330" s="32">
        <v>5422.98</v>
      </c>
      <c r="J330" s="54" t="s">
        <v>878</v>
      </c>
      <c r="K330" s="28"/>
    </row>
    <row r="331" s="20" customFormat="1" ht="31" customHeight="1" spans="1:11">
      <c r="A331" s="8">
        <v>327</v>
      </c>
      <c r="B331" s="8" t="s">
        <v>14</v>
      </c>
      <c r="C331" s="32" t="s">
        <v>336</v>
      </c>
      <c r="D331" s="32" t="s">
        <v>353</v>
      </c>
      <c r="E331" s="32" t="s">
        <v>17</v>
      </c>
      <c r="F331" s="40" t="s">
        <v>18</v>
      </c>
      <c r="G331" s="40">
        <v>0.36</v>
      </c>
      <c r="H331" s="8">
        <v>401</v>
      </c>
      <c r="I331" s="32">
        <v>144.36</v>
      </c>
      <c r="J331" s="54" t="s">
        <v>354</v>
      </c>
      <c r="K331" s="28"/>
    </row>
    <row r="332" s="20" customFormat="1" ht="31" customHeight="1" spans="1:11">
      <c r="A332" s="8">
        <v>328</v>
      </c>
      <c r="B332" s="8" t="s">
        <v>14</v>
      </c>
      <c r="C332" s="32" t="s">
        <v>336</v>
      </c>
      <c r="D332" s="32" t="s">
        <v>410</v>
      </c>
      <c r="E332" s="32" t="s">
        <v>17</v>
      </c>
      <c r="F332" s="40" t="s">
        <v>18</v>
      </c>
      <c r="G332" s="40">
        <v>8.23</v>
      </c>
      <c r="H332" s="8">
        <v>405</v>
      </c>
      <c r="I332" s="32">
        <v>3333.15</v>
      </c>
      <c r="J332" s="54" t="s">
        <v>874</v>
      </c>
      <c r="K332" s="28"/>
    </row>
    <row r="333" s="20" customFormat="1" ht="31" customHeight="1" spans="1:11">
      <c r="A333" s="8">
        <v>329</v>
      </c>
      <c r="B333" s="8" t="s">
        <v>14</v>
      </c>
      <c r="C333" s="32" t="s">
        <v>336</v>
      </c>
      <c r="D333" s="32" t="s">
        <v>879</v>
      </c>
      <c r="E333" s="32" t="s">
        <v>17</v>
      </c>
      <c r="F333" s="40" t="s">
        <v>18</v>
      </c>
      <c r="G333" s="40">
        <v>3.82</v>
      </c>
      <c r="H333" s="8">
        <v>410</v>
      </c>
      <c r="I333" s="32">
        <v>1566.2</v>
      </c>
      <c r="J333" s="54" t="s">
        <v>880</v>
      </c>
      <c r="K333" s="28"/>
    </row>
    <row r="334" s="20" customFormat="1" ht="31" customHeight="1" spans="1:11">
      <c r="A334" s="8">
        <v>330</v>
      </c>
      <c r="B334" s="8" t="s">
        <v>14</v>
      </c>
      <c r="C334" s="32" t="s">
        <v>336</v>
      </c>
      <c r="D334" s="32" t="s">
        <v>881</v>
      </c>
      <c r="E334" s="32" t="s">
        <v>17</v>
      </c>
      <c r="F334" s="40" t="s">
        <v>18</v>
      </c>
      <c r="G334" s="40">
        <v>8.99</v>
      </c>
      <c r="H334" s="8">
        <v>367</v>
      </c>
      <c r="I334" s="32">
        <v>3299.33</v>
      </c>
      <c r="J334" s="54" t="s">
        <v>882</v>
      </c>
      <c r="K334" s="28"/>
    </row>
    <row r="335" s="20" customFormat="1" ht="31" customHeight="1" spans="1:11">
      <c r="A335" s="8">
        <v>331</v>
      </c>
      <c r="B335" s="34" t="s">
        <v>14</v>
      </c>
      <c r="C335" s="34" t="s">
        <v>357</v>
      </c>
      <c r="D335" s="53" t="s">
        <v>883</v>
      </c>
      <c r="E335" s="8" t="s">
        <v>17</v>
      </c>
      <c r="F335" s="8" t="s">
        <v>18</v>
      </c>
      <c r="G335" s="55">
        <v>3.58</v>
      </c>
      <c r="H335" s="28">
        <v>470</v>
      </c>
      <c r="I335" s="8">
        <v>1682.6</v>
      </c>
      <c r="J335" s="41" t="s">
        <v>884</v>
      </c>
      <c r="K335" s="8"/>
    </row>
    <row r="336" s="20" customFormat="1" ht="31" customHeight="1" spans="1:11">
      <c r="A336" s="8">
        <v>332</v>
      </c>
      <c r="B336" s="34" t="s">
        <v>14</v>
      </c>
      <c r="C336" s="34" t="s">
        <v>357</v>
      </c>
      <c r="D336" s="53" t="s">
        <v>885</v>
      </c>
      <c r="E336" s="8" t="s">
        <v>17</v>
      </c>
      <c r="F336" s="8" t="s">
        <v>18</v>
      </c>
      <c r="G336" s="55">
        <v>9.2</v>
      </c>
      <c r="H336" s="28">
        <v>470</v>
      </c>
      <c r="I336" s="8">
        <v>4324</v>
      </c>
      <c r="J336" s="41" t="s">
        <v>694</v>
      </c>
      <c r="K336" s="8"/>
    </row>
    <row r="337" s="20" customFormat="1" ht="31" customHeight="1" spans="1:11">
      <c r="A337" s="8">
        <v>333</v>
      </c>
      <c r="B337" s="34" t="s">
        <v>14</v>
      </c>
      <c r="C337" s="34" t="s">
        <v>357</v>
      </c>
      <c r="D337" s="53" t="s">
        <v>886</v>
      </c>
      <c r="E337" s="8" t="s">
        <v>17</v>
      </c>
      <c r="F337" s="8" t="s">
        <v>18</v>
      </c>
      <c r="G337" s="55">
        <v>14.71</v>
      </c>
      <c r="H337" s="28">
        <v>470</v>
      </c>
      <c r="I337" s="8">
        <v>6913.7</v>
      </c>
      <c r="J337" s="41" t="s">
        <v>887</v>
      </c>
      <c r="K337" s="8"/>
    </row>
    <row r="338" s="20" customFormat="1" ht="31" customHeight="1" spans="1:11">
      <c r="A338" s="8">
        <v>334</v>
      </c>
      <c r="B338" s="34" t="s">
        <v>14</v>
      </c>
      <c r="C338" s="34" t="s">
        <v>357</v>
      </c>
      <c r="D338" s="53" t="s">
        <v>888</v>
      </c>
      <c r="E338" s="8" t="s">
        <v>17</v>
      </c>
      <c r="F338" s="8" t="s">
        <v>18</v>
      </c>
      <c r="G338" s="55">
        <v>18.2</v>
      </c>
      <c r="H338" s="56">
        <v>470</v>
      </c>
      <c r="I338" s="8">
        <v>8554</v>
      </c>
      <c r="J338" s="41" t="s">
        <v>889</v>
      </c>
      <c r="K338" s="8"/>
    </row>
    <row r="339" s="20" customFormat="1" ht="31" customHeight="1" spans="1:11">
      <c r="A339" s="8">
        <v>335</v>
      </c>
      <c r="B339" s="34" t="s">
        <v>14</v>
      </c>
      <c r="C339" s="34" t="s">
        <v>357</v>
      </c>
      <c r="D339" s="53" t="s">
        <v>890</v>
      </c>
      <c r="E339" s="8" t="s">
        <v>17</v>
      </c>
      <c r="F339" s="8" t="s">
        <v>18</v>
      </c>
      <c r="G339" s="55">
        <v>2.39</v>
      </c>
      <c r="H339" s="28">
        <v>470</v>
      </c>
      <c r="I339" s="8">
        <v>1123.3</v>
      </c>
      <c r="J339" s="41" t="s">
        <v>891</v>
      </c>
      <c r="K339" s="8"/>
    </row>
    <row r="340" s="20" customFormat="1" ht="31" customHeight="1" spans="1:11">
      <c r="A340" s="8">
        <v>336</v>
      </c>
      <c r="B340" s="34" t="s">
        <v>14</v>
      </c>
      <c r="C340" s="34" t="s">
        <v>357</v>
      </c>
      <c r="D340" s="53" t="s">
        <v>892</v>
      </c>
      <c r="E340" s="8" t="s">
        <v>17</v>
      </c>
      <c r="F340" s="8" t="s">
        <v>18</v>
      </c>
      <c r="G340" s="55">
        <v>10.87</v>
      </c>
      <c r="H340" s="28">
        <v>470</v>
      </c>
      <c r="I340" s="8">
        <v>5108.9</v>
      </c>
      <c r="J340" s="41" t="s">
        <v>893</v>
      </c>
      <c r="K340" s="8"/>
    </row>
    <row r="341" s="20" customFormat="1" ht="31" customHeight="1" spans="1:11">
      <c r="A341" s="8">
        <v>337</v>
      </c>
      <c r="B341" s="34" t="s">
        <v>14</v>
      </c>
      <c r="C341" s="34" t="s">
        <v>357</v>
      </c>
      <c r="D341" s="53" t="s">
        <v>894</v>
      </c>
      <c r="E341" s="8" t="s">
        <v>17</v>
      </c>
      <c r="F341" s="8" t="s">
        <v>18</v>
      </c>
      <c r="G341" s="55">
        <v>10.53</v>
      </c>
      <c r="H341" s="28">
        <v>470</v>
      </c>
      <c r="I341" s="8">
        <v>4949.1</v>
      </c>
      <c r="J341" s="41" t="s">
        <v>895</v>
      </c>
      <c r="K341" s="8"/>
    </row>
    <row r="342" s="20" customFormat="1" ht="31" customHeight="1" spans="1:11">
      <c r="A342" s="8">
        <v>338</v>
      </c>
      <c r="B342" s="34" t="s">
        <v>14</v>
      </c>
      <c r="C342" s="34" t="s">
        <v>357</v>
      </c>
      <c r="D342" s="53" t="s">
        <v>896</v>
      </c>
      <c r="E342" s="8" t="s">
        <v>17</v>
      </c>
      <c r="F342" s="8" t="s">
        <v>18</v>
      </c>
      <c r="G342" s="55">
        <v>10.22</v>
      </c>
      <c r="H342" s="56">
        <v>470</v>
      </c>
      <c r="I342" s="8">
        <v>4803.4</v>
      </c>
      <c r="J342" s="41" t="s">
        <v>897</v>
      </c>
      <c r="K342" s="8"/>
    </row>
    <row r="343" s="20" customFormat="1" ht="31" customHeight="1" spans="1:11">
      <c r="A343" s="8">
        <v>339</v>
      </c>
      <c r="B343" s="34" t="s">
        <v>14</v>
      </c>
      <c r="C343" s="34" t="s">
        <v>357</v>
      </c>
      <c r="D343" s="53" t="s">
        <v>898</v>
      </c>
      <c r="E343" s="8" t="s">
        <v>17</v>
      </c>
      <c r="F343" s="8" t="s">
        <v>18</v>
      </c>
      <c r="G343" s="55">
        <v>6.27</v>
      </c>
      <c r="H343" s="56">
        <v>470</v>
      </c>
      <c r="I343" s="8">
        <v>2946.9</v>
      </c>
      <c r="J343" s="41" t="s">
        <v>371</v>
      </c>
      <c r="K343" s="8"/>
    </row>
    <row r="344" s="20" customFormat="1" ht="31" customHeight="1" spans="1:11">
      <c r="A344" s="8">
        <v>340</v>
      </c>
      <c r="B344" s="34" t="s">
        <v>14</v>
      </c>
      <c r="C344" s="34" t="s">
        <v>357</v>
      </c>
      <c r="D344" s="53" t="s">
        <v>899</v>
      </c>
      <c r="E344" s="8" t="s">
        <v>17</v>
      </c>
      <c r="F344" s="8" t="s">
        <v>18</v>
      </c>
      <c r="G344" s="55">
        <v>8.81</v>
      </c>
      <c r="H344" s="56">
        <v>470</v>
      </c>
      <c r="I344" s="8">
        <v>4140.7</v>
      </c>
      <c r="J344" s="41" t="s">
        <v>900</v>
      </c>
      <c r="K344" s="8"/>
    </row>
    <row r="345" s="20" customFormat="1" ht="31" customHeight="1" spans="1:11">
      <c r="A345" s="8">
        <v>341</v>
      </c>
      <c r="B345" s="34" t="s">
        <v>14</v>
      </c>
      <c r="C345" s="34" t="s">
        <v>357</v>
      </c>
      <c r="D345" s="53" t="s">
        <v>901</v>
      </c>
      <c r="E345" s="8" t="s">
        <v>17</v>
      </c>
      <c r="F345" s="8" t="s">
        <v>18</v>
      </c>
      <c r="G345" s="55">
        <v>0.98</v>
      </c>
      <c r="H345" s="56">
        <v>470</v>
      </c>
      <c r="I345" s="8">
        <v>460.6</v>
      </c>
      <c r="J345" s="41" t="s">
        <v>902</v>
      </c>
      <c r="K345" s="41"/>
    </row>
    <row r="346" s="20" customFormat="1" ht="31" customHeight="1" spans="1:11">
      <c r="A346" s="8">
        <v>342</v>
      </c>
      <c r="B346" s="34" t="s">
        <v>14</v>
      </c>
      <c r="C346" s="34" t="s">
        <v>357</v>
      </c>
      <c r="D346" s="53" t="s">
        <v>903</v>
      </c>
      <c r="E346" s="8" t="s">
        <v>17</v>
      </c>
      <c r="F346" s="8" t="s">
        <v>18</v>
      </c>
      <c r="G346" s="55">
        <v>6.06</v>
      </c>
      <c r="H346" s="56">
        <v>470</v>
      </c>
      <c r="I346" s="8">
        <v>2848.2</v>
      </c>
      <c r="J346" s="41" t="s">
        <v>904</v>
      </c>
      <c r="K346" s="41"/>
    </row>
    <row r="347" s="20" customFormat="1" ht="31" customHeight="1" spans="1:11">
      <c r="A347" s="8">
        <v>343</v>
      </c>
      <c r="B347" s="34" t="s">
        <v>14</v>
      </c>
      <c r="C347" s="34" t="s">
        <v>357</v>
      </c>
      <c r="D347" s="53" t="s">
        <v>905</v>
      </c>
      <c r="E347" s="8" t="s">
        <v>17</v>
      </c>
      <c r="F347" s="8" t="s">
        <v>18</v>
      </c>
      <c r="G347" s="55">
        <v>8.25</v>
      </c>
      <c r="H347" s="56">
        <v>470</v>
      </c>
      <c r="I347" s="8">
        <v>3877.5</v>
      </c>
      <c r="J347" s="41" t="s">
        <v>906</v>
      </c>
      <c r="K347" s="41"/>
    </row>
    <row r="348" s="20" customFormat="1" ht="31" customHeight="1" spans="1:11">
      <c r="A348" s="8">
        <v>344</v>
      </c>
      <c r="B348" s="34" t="s">
        <v>14</v>
      </c>
      <c r="C348" s="34" t="s">
        <v>357</v>
      </c>
      <c r="D348" s="53" t="s">
        <v>907</v>
      </c>
      <c r="E348" s="8" t="s">
        <v>17</v>
      </c>
      <c r="F348" s="8" t="s">
        <v>18</v>
      </c>
      <c r="G348" s="55">
        <v>11.6</v>
      </c>
      <c r="H348" s="56">
        <v>470</v>
      </c>
      <c r="I348" s="8">
        <v>5452</v>
      </c>
      <c r="J348" s="41" t="s">
        <v>908</v>
      </c>
      <c r="K348" s="41"/>
    </row>
    <row r="349" s="20" customFormat="1" ht="31" customHeight="1" spans="1:11">
      <c r="A349" s="8">
        <v>345</v>
      </c>
      <c r="B349" s="34" t="s">
        <v>14</v>
      </c>
      <c r="C349" s="34" t="s">
        <v>357</v>
      </c>
      <c r="D349" s="53" t="s">
        <v>909</v>
      </c>
      <c r="E349" s="8" t="s">
        <v>17</v>
      </c>
      <c r="F349" s="8" t="s">
        <v>18</v>
      </c>
      <c r="G349" s="55">
        <v>12.09</v>
      </c>
      <c r="H349" s="56">
        <v>470</v>
      </c>
      <c r="I349" s="8">
        <v>5682.3</v>
      </c>
      <c r="J349" s="41" t="s">
        <v>910</v>
      </c>
      <c r="K349" s="8"/>
    </row>
    <row r="350" s="20" customFormat="1" ht="31" customHeight="1" spans="1:11">
      <c r="A350" s="8">
        <v>346</v>
      </c>
      <c r="B350" s="34" t="s">
        <v>14</v>
      </c>
      <c r="C350" s="34" t="s">
        <v>357</v>
      </c>
      <c r="D350" s="53" t="s">
        <v>911</v>
      </c>
      <c r="E350" s="8" t="s">
        <v>17</v>
      </c>
      <c r="F350" s="8" t="s">
        <v>18</v>
      </c>
      <c r="G350" s="55">
        <v>12.03</v>
      </c>
      <c r="H350" s="56">
        <v>470</v>
      </c>
      <c r="I350" s="8">
        <v>5654.1</v>
      </c>
      <c r="J350" s="41" t="s">
        <v>912</v>
      </c>
      <c r="K350" s="8"/>
    </row>
    <row r="351" s="20" customFormat="1" ht="31" customHeight="1" spans="1:11">
      <c r="A351" s="8">
        <v>347</v>
      </c>
      <c r="B351" s="34" t="s">
        <v>14</v>
      </c>
      <c r="C351" s="34" t="s">
        <v>357</v>
      </c>
      <c r="D351" s="53" t="s">
        <v>913</v>
      </c>
      <c r="E351" s="8" t="s">
        <v>17</v>
      </c>
      <c r="F351" s="8" t="s">
        <v>18</v>
      </c>
      <c r="G351" s="55">
        <v>2.98</v>
      </c>
      <c r="H351" s="56">
        <v>470</v>
      </c>
      <c r="I351" s="8">
        <v>1400.6</v>
      </c>
      <c r="J351" s="41" t="s">
        <v>361</v>
      </c>
      <c r="K351" s="8"/>
    </row>
    <row r="352" s="20" customFormat="1" ht="31" customHeight="1" spans="1:11">
      <c r="A352" s="8">
        <v>348</v>
      </c>
      <c r="B352" s="34" t="s">
        <v>14</v>
      </c>
      <c r="C352" s="34" t="s">
        <v>357</v>
      </c>
      <c r="D352" s="53" t="s">
        <v>914</v>
      </c>
      <c r="E352" s="8" t="s">
        <v>17</v>
      </c>
      <c r="F352" s="8" t="s">
        <v>18</v>
      </c>
      <c r="G352" s="55">
        <v>11.05</v>
      </c>
      <c r="H352" s="56">
        <v>470</v>
      </c>
      <c r="I352" s="8">
        <v>5193.5</v>
      </c>
      <c r="J352" s="41" t="s">
        <v>375</v>
      </c>
      <c r="K352" s="8"/>
    </row>
    <row r="353" s="20" customFormat="1" ht="31" customHeight="1" spans="1:11">
      <c r="A353" s="8">
        <v>349</v>
      </c>
      <c r="B353" s="34" t="s">
        <v>14</v>
      </c>
      <c r="C353" s="34" t="s">
        <v>357</v>
      </c>
      <c r="D353" s="53" t="s">
        <v>915</v>
      </c>
      <c r="E353" s="8" t="s">
        <v>17</v>
      </c>
      <c r="F353" s="8" t="s">
        <v>18</v>
      </c>
      <c r="G353" s="55">
        <v>7.39</v>
      </c>
      <c r="H353" s="56">
        <v>470</v>
      </c>
      <c r="I353" s="8">
        <v>3473.3</v>
      </c>
      <c r="J353" s="41" t="s">
        <v>916</v>
      </c>
      <c r="K353" s="8"/>
    </row>
    <row r="354" s="20" customFormat="1" ht="31" customHeight="1" spans="1:11">
      <c r="A354" s="8">
        <v>350</v>
      </c>
      <c r="B354" s="34" t="s">
        <v>14</v>
      </c>
      <c r="C354" s="34" t="s">
        <v>357</v>
      </c>
      <c r="D354" s="53" t="s">
        <v>917</v>
      </c>
      <c r="E354" s="8" t="s">
        <v>17</v>
      </c>
      <c r="F354" s="8" t="s">
        <v>18</v>
      </c>
      <c r="G354" s="55">
        <v>7.49</v>
      </c>
      <c r="H354" s="56">
        <v>470</v>
      </c>
      <c r="I354" s="8">
        <v>3520.3</v>
      </c>
      <c r="J354" s="41" t="s">
        <v>912</v>
      </c>
      <c r="K354" s="8"/>
    </row>
    <row r="355" s="20" customFormat="1" ht="31" customHeight="1" spans="1:11">
      <c r="A355" s="8">
        <v>351</v>
      </c>
      <c r="B355" s="34" t="s">
        <v>14</v>
      </c>
      <c r="C355" s="34" t="s">
        <v>357</v>
      </c>
      <c r="D355" s="53" t="s">
        <v>918</v>
      </c>
      <c r="E355" s="8" t="s">
        <v>17</v>
      </c>
      <c r="F355" s="8" t="s">
        <v>18</v>
      </c>
      <c r="G355" s="55">
        <v>16.43</v>
      </c>
      <c r="H355" s="56">
        <v>470</v>
      </c>
      <c r="I355" s="8">
        <v>7722.1</v>
      </c>
      <c r="J355" s="41" t="s">
        <v>919</v>
      </c>
      <c r="K355" s="8"/>
    </row>
    <row r="356" s="20" customFormat="1" ht="31" customHeight="1" spans="1:11">
      <c r="A356" s="8">
        <v>352</v>
      </c>
      <c r="B356" s="34" t="s">
        <v>14</v>
      </c>
      <c r="C356" s="34" t="s">
        <v>357</v>
      </c>
      <c r="D356" s="53" t="s">
        <v>920</v>
      </c>
      <c r="E356" s="8" t="s">
        <v>17</v>
      </c>
      <c r="F356" s="8" t="s">
        <v>18</v>
      </c>
      <c r="G356" s="55">
        <v>16.76</v>
      </c>
      <c r="H356" s="56">
        <v>470</v>
      </c>
      <c r="I356" s="8">
        <v>7877.2</v>
      </c>
      <c r="J356" s="41" t="s">
        <v>921</v>
      </c>
      <c r="K356" s="8"/>
    </row>
    <row r="357" s="20" customFormat="1" ht="31" customHeight="1" spans="1:11">
      <c r="A357" s="8">
        <v>353</v>
      </c>
      <c r="B357" s="34" t="s">
        <v>14</v>
      </c>
      <c r="C357" s="34" t="s">
        <v>357</v>
      </c>
      <c r="D357" s="53" t="s">
        <v>922</v>
      </c>
      <c r="E357" s="8" t="s">
        <v>17</v>
      </c>
      <c r="F357" s="8" t="s">
        <v>18</v>
      </c>
      <c r="G357" s="55">
        <v>13.44</v>
      </c>
      <c r="H357" s="56">
        <v>470</v>
      </c>
      <c r="I357" s="8">
        <v>6316.8</v>
      </c>
      <c r="J357" s="41" t="s">
        <v>923</v>
      </c>
      <c r="K357" s="8"/>
    </row>
    <row r="358" s="20" customFormat="1" ht="31" customHeight="1" spans="1:11">
      <c r="A358" s="8">
        <v>354</v>
      </c>
      <c r="B358" s="34" t="s">
        <v>14</v>
      </c>
      <c r="C358" s="34" t="s">
        <v>357</v>
      </c>
      <c r="D358" s="53" t="s">
        <v>924</v>
      </c>
      <c r="E358" s="8" t="s">
        <v>17</v>
      </c>
      <c r="F358" s="8" t="s">
        <v>18</v>
      </c>
      <c r="G358" s="55">
        <v>9.81</v>
      </c>
      <c r="H358" s="56">
        <v>470</v>
      </c>
      <c r="I358" s="8">
        <v>4610.7</v>
      </c>
      <c r="J358" s="41" t="s">
        <v>925</v>
      </c>
      <c r="K358" s="8"/>
    </row>
    <row r="359" s="20" customFormat="1" ht="31" customHeight="1" spans="1:11">
      <c r="A359" s="8">
        <v>355</v>
      </c>
      <c r="B359" s="34" t="s">
        <v>14</v>
      </c>
      <c r="C359" s="34" t="s">
        <v>357</v>
      </c>
      <c r="D359" s="53" t="s">
        <v>926</v>
      </c>
      <c r="E359" s="8" t="s">
        <v>17</v>
      </c>
      <c r="F359" s="8" t="s">
        <v>18</v>
      </c>
      <c r="G359" s="55">
        <v>6</v>
      </c>
      <c r="H359" s="56">
        <v>470</v>
      </c>
      <c r="I359" s="8">
        <v>2820</v>
      </c>
      <c r="J359" s="41" t="s">
        <v>927</v>
      </c>
      <c r="K359" s="8"/>
    </row>
    <row r="360" s="20" customFormat="1" ht="31" customHeight="1" spans="1:11">
      <c r="A360" s="8">
        <v>356</v>
      </c>
      <c r="B360" s="34" t="s">
        <v>14</v>
      </c>
      <c r="C360" s="34" t="s">
        <v>357</v>
      </c>
      <c r="D360" s="53" t="s">
        <v>928</v>
      </c>
      <c r="E360" s="8" t="s">
        <v>17</v>
      </c>
      <c r="F360" s="8" t="s">
        <v>18</v>
      </c>
      <c r="G360" s="55">
        <v>13.64</v>
      </c>
      <c r="H360" s="56">
        <v>470</v>
      </c>
      <c r="I360" s="8">
        <v>6410.8</v>
      </c>
      <c r="J360" s="41" t="s">
        <v>929</v>
      </c>
      <c r="K360" s="8"/>
    </row>
    <row r="361" s="20" customFormat="1" ht="31" customHeight="1" spans="1:11">
      <c r="A361" s="8">
        <v>357</v>
      </c>
      <c r="B361" s="34" t="s">
        <v>14</v>
      </c>
      <c r="C361" s="34" t="s">
        <v>357</v>
      </c>
      <c r="D361" s="53" t="s">
        <v>930</v>
      </c>
      <c r="E361" s="8" t="s">
        <v>17</v>
      </c>
      <c r="F361" s="8" t="s">
        <v>18</v>
      </c>
      <c r="G361" s="55">
        <v>12.49</v>
      </c>
      <c r="H361" s="56">
        <v>470</v>
      </c>
      <c r="I361" s="8">
        <v>5870.3</v>
      </c>
      <c r="J361" s="41" t="s">
        <v>931</v>
      </c>
      <c r="K361" s="8"/>
    </row>
    <row r="362" s="20" customFormat="1" ht="31" customHeight="1" spans="1:11">
      <c r="A362" s="8">
        <v>358</v>
      </c>
      <c r="B362" s="34" t="s">
        <v>14</v>
      </c>
      <c r="C362" s="34" t="s">
        <v>357</v>
      </c>
      <c r="D362" s="53" t="s">
        <v>932</v>
      </c>
      <c r="E362" s="8" t="s">
        <v>17</v>
      </c>
      <c r="F362" s="8" t="s">
        <v>18</v>
      </c>
      <c r="G362" s="55">
        <v>5.78</v>
      </c>
      <c r="H362" s="56">
        <v>470</v>
      </c>
      <c r="I362" s="8">
        <v>2716.6</v>
      </c>
      <c r="J362" s="41" t="s">
        <v>933</v>
      </c>
      <c r="K362" s="8"/>
    </row>
    <row r="363" s="20" customFormat="1" ht="31" customHeight="1" spans="1:11">
      <c r="A363" s="8">
        <v>359</v>
      </c>
      <c r="B363" s="34" t="s">
        <v>14</v>
      </c>
      <c r="C363" s="34" t="s">
        <v>357</v>
      </c>
      <c r="D363" s="53" t="s">
        <v>934</v>
      </c>
      <c r="E363" s="8" t="s">
        <v>17</v>
      </c>
      <c r="F363" s="8" t="s">
        <v>18</v>
      </c>
      <c r="G363" s="55">
        <v>4.65</v>
      </c>
      <c r="H363" s="56">
        <v>470</v>
      </c>
      <c r="I363" s="8">
        <v>2185.5</v>
      </c>
      <c r="J363" s="41" t="s">
        <v>935</v>
      </c>
      <c r="K363" s="8"/>
    </row>
    <row r="364" s="20" customFormat="1" ht="31" customHeight="1" spans="1:11">
      <c r="A364" s="8">
        <v>360</v>
      </c>
      <c r="B364" s="34" t="s">
        <v>14</v>
      </c>
      <c r="C364" s="34" t="s">
        <v>357</v>
      </c>
      <c r="D364" s="57" t="s">
        <v>936</v>
      </c>
      <c r="E364" s="8" t="s">
        <v>17</v>
      </c>
      <c r="F364" s="8" t="s">
        <v>18</v>
      </c>
      <c r="G364" s="55">
        <v>1.18</v>
      </c>
      <c r="H364" s="56">
        <v>470</v>
      </c>
      <c r="I364" s="8">
        <v>554.6</v>
      </c>
      <c r="J364" s="41" t="s">
        <v>937</v>
      </c>
      <c r="K364" s="8"/>
    </row>
    <row r="365" s="20" customFormat="1" ht="31" customHeight="1" spans="1:11">
      <c r="A365" s="8">
        <v>361</v>
      </c>
      <c r="B365" s="34" t="s">
        <v>14</v>
      </c>
      <c r="C365" s="34" t="s">
        <v>357</v>
      </c>
      <c r="D365" s="53" t="s">
        <v>938</v>
      </c>
      <c r="E365" s="8" t="s">
        <v>17</v>
      </c>
      <c r="F365" s="8" t="s">
        <v>18</v>
      </c>
      <c r="G365" s="55">
        <v>17.77</v>
      </c>
      <c r="H365" s="56">
        <v>470</v>
      </c>
      <c r="I365" s="8">
        <v>8351.9</v>
      </c>
      <c r="J365" s="41" t="s">
        <v>939</v>
      </c>
      <c r="K365" s="8"/>
    </row>
    <row r="366" s="20" customFormat="1" ht="31" customHeight="1" spans="1:11">
      <c r="A366" s="8">
        <v>362</v>
      </c>
      <c r="B366" s="34" t="s">
        <v>14</v>
      </c>
      <c r="C366" s="34" t="s">
        <v>357</v>
      </c>
      <c r="D366" s="33" t="s">
        <v>940</v>
      </c>
      <c r="E366" s="8" t="s">
        <v>17</v>
      </c>
      <c r="F366" s="8" t="s">
        <v>18</v>
      </c>
      <c r="G366" s="55">
        <v>6.88</v>
      </c>
      <c r="H366" s="56">
        <v>470</v>
      </c>
      <c r="I366" s="8">
        <v>3233.6</v>
      </c>
      <c r="J366" s="41" t="s">
        <v>377</v>
      </c>
      <c r="K366" s="8"/>
    </row>
    <row r="367" s="20" customFormat="1" ht="31" customHeight="1" spans="1:11">
      <c r="A367" s="8">
        <v>363</v>
      </c>
      <c r="B367" s="34" t="s">
        <v>14</v>
      </c>
      <c r="C367" s="34" t="s">
        <v>357</v>
      </c>
      <c r="D367" s="33" t="s">
        <v>941</v>
      </c>
      <c r="E367" s="8" t="s">
        <v>17</v>
      </c>
      <c r="F367" s="8" t="s">
        <v>18</v>
      </c>
      <c r="G367" s="55">
        <v>6.63</v>
      </c>
      <c r="H367" s="56">
        <v>470</v>
      </c>
      <c r="I367" s="8">
        <v>3116.1</v>
      </c>
      <c r="J367" s="41" t="s">
        <v>935</v>
      </c>
      <c r="K367" s="8"/>
    </row>
    <row r="368" s="20" customFormat="1" ht="31" customHeight="1" spans="1:11">
      <c r="A368" s="8">
        <v>364</v>
      </c>
      <c r="B368" s="34" t="s">
        <v>14</v>
      </c>
      <c r="C368" s="34" t="s">
        <v>357</v>
      </c>
      <c r="D368" s="53" t="s">
        <v>942</v>
      </c>
      <c r="E368" s="8" t="s">
        <v>17</v>
      </c>
      <c r="F368" s="8" t="s">
        <v>18</v>
      </c>
      <c r="G368" s="55">
        <v>6.02</v>
      </c>
      <c r="H368" s="56">
        <v>45</v>
      </c>
      <c r="I368" s="8">
        <v>270.9</v>
      </c>
      <c r="J368" s="41" t="s">
        <v>377</v>
      </c>
      <c r="K368" s="8"/>
    </row>
    <row r="369" s="20" customFormat="1" ht="31" customHeight="1" spans="1:11">
      <c r="A369" s="8">
        <v>365</v>
      </c>
      <c r="B369" s="34" t="s">
        <v>14</v>
      </c>
      <c r="C369" s="34" t="s">
        <v>357</v>
      </c>
      <c r="D369" s="53" t="s">
        <v>943</v>
      </c>
      <c r="E369" s="8" t="s">
        <v>17</v>
      </c>
      <c r="F369" s="8" t="s">
        <v>18</v>
      </c>
      <c r="G369" s="55">
        <v>18</v>
      </c>
      <c r="H369" s="56">
        <v>470</v>
      </c>
      <c r="I369" s="8">
        <v>8460</v>
      </c>
      <c r="J369" s="41" t="s">
        <v>369</v>
      </c>
      <c r="K369" s="8"/>
    </row>
    <row r="370" s="20" customFormat="1" ht="31" customHeight="1" spans="1:11">
      <c r="A370" s="8">
        <v>366</v>
      </c>
      <c r="B370" s="34" t="s">
        <v>14</v>
      </c>
      <c r="C370" s="34" t="s">
        <v>357</v>
      </c>
      <c r="D370" s="53" t="s">
        <v>944</v>
      </c>
      <c r="E370" s="8" t="s">
        <v>17</v>
      </c>
      <c r="F370" s="8" t="s">
        <v>18</v>
      </c>
      <c r="G370" s="55">
        <v>7.17</v>
      </c>
      <c r="H370" s="56">
        <v>470</v>
      </c>
      <c r="I370" s="8">
        <v>3369.9</v>
      </c>
      <c r="J370" s="41" t="s">
        <v>945</v>
      </c>
      <c r="K370" s="8"/>
    </row>
    <row r="371" s="20" customFormat="1" ht="31" customHeight="1" spans="1:11">
      <c r="A371" s="8">
        <v>367</v>
      </c>
      <c r="B371" s="34" t="s">
        <v>14</v>
      </c>
      <c r="C371" s="34" t="s">
        <v>357</v>
      </c>
      <c r="D371" s="53" t="s">
        <v>946</v>
      </c>
      <c r="E371" s="8" t="s">
        <v>17</v>
      </c>
      <c r="F371" s="8" t="s">
        <v>18</v>
      </c>
      <c r="G371" s="55">
        <v>8</v>
      </c>
      <c r="H371" s="56">
        <v>470</v>
      </c>
      <c r="I371" s="8">
        <v>3760</v>
      </c>
      <c r="J371" s="41" t="s">
        <v>947</v>
      </c>
      <c r="K371" s="8"/>
    </row>
    <row r="372" s="20" customFormat="1" ht="31" customHeight="1" spans="1:11">
      <c r="A372" s="8">
        <v>368</v>
      </c>
      <c r="B372" s="34" t="s">
        <v>14</v>
      </c>
      <c r="C372" s="34" t="s">
        <v>357</v>
      </c>
      <c r="D372" s="53" t="s">
        <v>948</v>
      </c>
      <c r="E372" s="8" t="s">
        <v>17</v>
      </c>
      <c r="F372" s="8" t="s">
        <v>18</v>
      </c>
      <c r="G372" s="55">
        <v>4.84</v>
      </c>
      <c r="H372" s="56">
        <v>470</v>
      </c>
      <c r="I372" s="8">
        <v>2274.8</v>
      </c>
      <c r="J372" s="41" t="s">
        <v>949</v>
      </c>
      <c r="K372" s="8"/>
    </row>
    <row r="373" s="20" customFormat="1" ht="31" customHeight="1" spans="1:11">
      <c r="A373" s="8">
        <v>369</v>
      </c>
      <c r="B373" s="34" t="s">
        <v>14</v>
      </c>
      <c r="C373" s="34" t="s">
        <v>357</v>
      </c>
      <c r="D373" s="53" t="s">
        <v>950</v>
      </c>
      <c r="E373" s="8" t="s">
        <v>17</v>
      </c>
      <c r="F373" s="8" t="s">
        <v>18</v>
      </c>
      <c r="G373" s="55">
        <v>6.5</v>
      </c>
      <c r="H373" s="56">
        <v>1500</v>
      </c>
      <c r="I373" s="8">
        <v>9750</v>
      </c>
      <c r="J373" s="41" t="s">
        <v>951</v>
      </c>
      <c r="K373" s="8"/>
    </row>
    <row r="374" s="20" customFormat="1" ht="31" customHeight="1" spans="1:11">
      <c r="A374" s="8">
        <v>370</v>
      </c>
      <c r="B374" s="34" t="s">
        <v>14</v>
      </c>
      <c r="C374" s="34" t="s">
        <v>357</v>
      </c>
      <c r="D374" s="53" t="s">
        <v>952</v>
      </c>
      <c r="E374" s="8" t="s">
        <v>17</v>
      </c>
      <c r="F374" s="8" t="s">
        <v>18</v>
      </c>
      <c r="G374" s="55">
        <v>13.13</v>
      </c>
      <c r="H374" s="56">
        <v>470</v>
      </c>
      <c r="I374" s="8">
        <v>6171.1</v>
      </c>
      <c r="J374" s="41" t="s">
        <v>953</v>
      </c>
      <c r="K374" s="8"/>
    </row>
    <row r="375" s="20" customFormat="1" ht="31" customHeight="1" spans="1:11">
      <c r="A375" s="8">
        <v>371</v>
      </c>
      <c r="B375" s="34" t="s">
        <v>14</v>
      </c>
      <c r="C375" s="34" t="s">
        <v>357</v>
      </c>
      <c r="D375" s="53" t="s">
        <v>954</v>
      </c>
      <c r="E375" s="8" t="s">
        <v>17</v>
      </c>
      <c r="F375" s="8" t="s">
        <v>18</v>
      </c>
      <c r="G375" s="55">
        <v>17.8</v>
      </c>
      <c r="H375" s="56">
        <v>470</v>
      </c>
      <c r="I375" s="8">
        <v>8366</v>
      </c>
      <c r="J375" s="41" t="s">
        <v>933</v>
      </c>
      <c r="K375" s="8"/>
    </row>
    <row r="376" s="20" customFormat="1" ht="31" customHeight="1" spans="1:11">
      <c r="A376" s="8">
        <v>372</v>
      </c>
      <c r="B376" s="34" t="s">
        <v>14</v>
      </c>
      <c r="C376" s="34" t="s">
        <v>357</v>
      </c>
      <c r="D376" s="53" t="s">
        <v>955</v>
      </c>
      <c r="E376" s="8" t="s">
        <v>17</v>
      </c>
      <c r="F376" s="8" t="s">
        <v>18</v>
      </c>
      <c r="G376" s="55">
        <v>3.54</v>
      </c>
      <c r="H376" s="56">
        <v>470</v>
      </c>
      <c r="I376" s="8">
        <v>1663.8</v>
      </c>
      <c r="J376" s="41" t="s">
        <v>956</v>
      </c>
      <c r="K376" s="8"/>
    </row>
    <row r="377" s="20" customFormat="1" ht="31" customHeight="1" spans="1:11">
      <c r="A377" s="8">
        <v>373</v>
      </c>
      <c r="B377" s="34" t="s">
        <v>14</v>
      </c>
      <c r="C377" s="34" t="s">
        <v>357</v>
      </c>
      <c r="D377" s="53" t="s">
        <v>957</v>
      </c>
      <c r="E377" s="8" t="s">
        <v>17</v>
      </c>
      <c r="F377" s="8" t="s">
        <v>18</v>
      </c>
      <c r="G377" s="55">
        <v>6.74</v>
      </c>
      <c r="H377" s="56">
        <v>470</v>
      </c>
      <c r="I377" s="8">
        <v>3167.8</v>
      </c>
      <c r="J377" s="41" t="s">
        <v>958</v>
      </c>
      <c r="K377" s="8"/>
    </row>
    <row r="378" s="20" customFormat="1" ht="31" customHeight="1" spans="1:11">
      <c r="A378" s="8">
        <v>374</v>
      </c>
      <c r="B378" s="34" t="s">
        <v>14</v>
      </c>
      <c r="C378" s="34" t="s">
        <v>357</v>
      </c>
      <c r="D378" s="53" t="s">
        <v>959</v>
      </c>
      <c r="E378" s="8" t="s">
        <v>17</v>
      </c>
      <c r="F378" s="8" t="s">
        <v>18</v>
      </c>
      <c r="G378" s="55">
        <v>7.35</v>
      </c>
      <c r="H378" s="56">
        <v>470</v>
      </c>
      <c r="I378" s="8">
        <v>3454.5</v>
      </c>
      <c r="J378" s="41" t="s">
        <v>960</v>
      </c>
      <c r="K378" s="8"/>
    </row>
    <row r="379" s="20" customFormat="1" ht="31" customHeight="1" spans="1:11">
      <c r="A379" s="8">
        <v>375</v>
      </c>
      <c r="B379" s="34" t="s">
        <v>14</v>
      </c>
      <c r="C379" s="34" t="s">
        <v>357</v>
      </c>
      <c r="D379" s="53" t="s">
        <v>961</v>
      </c>
      <c r="E379" s="8" t="s">
        <v>17</v>
      </c>
      <c r="F379" s="8" t="s">
        <v>18</v>
      </c>
      <c r="G379" s="55">
        <v>5</v>
      </c>
      <c r="H379" s="56">
        <v>470</v>
      </c>
      <c r="I379" s="8">
        <v>2350</v>
      </c>
      <c r="J379" s="41" t="s">
        <v>377</v>
      </c>
      <c r="K379" s="8"/>
    </row>
    <row r="380" s="20" customFormat="1" ht="31" customHeight="1" spans="1:11">
      <c r="A380" s="8">
        <v>376</v>
      </c>
      <c r="B380" s="8" t="s">
        <v>14</v>
      </c>
      <c r="C380" s="8" t="s">
        <v>382</v>
      </c>
      <c r="D380" s="58" t="s">
        <v>962</v>
      </c>
      <c r="E380" s="30" t="s">
        <v>17</v>
      </c>
      <c r="F380" s="8" t="s">
        <v>18</v>
      </c>
      <c r="G380" s="59">
        <v>7.82</v>
      </c>
      <c r="H380" s="60" t="s">
        <v>963</v>
      </c>
      <c r="I380" s="8">
        <v>3088.9</v>
      </c>
      <c r="J380" s="56" t="s">
        <v>964</v>
      </c>
      <c r="K380" s="8"/>
    </row>
    <row r="381" s="20" customFormat="1" ht="31" customHeight="1" spans="1:11">
      <c r="A381" s="8">
        <v>377</v>
      </c>
      <c r="B381" s="8" t="s">
        <v>14</v>
      </c>
      <c r="C381" s="8" t="s">
        <v>382</v>
      </c>
      <c r="D381" s="58" t="s">
        <v>965</v>
      </c>
      <c r="E381" s="30" t="s">
        <v>17</v>
      </c>
      <c r="F381" s="8" t="s">
        <v>18</v>
      </c>
      <c r="G381" s="59">
        <v>5.13</v>
      </c>
      <c r="H381" s="60" t="s">
        <v>966</v>
      </c>
      <c r="I381" s="8">
        <v>2031.48</v>
      </c>
      <c r="J381" s="56" t="s">
        <v>967</v>
      </c>
      <c r="K381" s="8"/>
    </row>
    <row r="382" s="20" customFormat="1" ht="31" customHeight="1" spans="1:11">
      <c r="A382" s="8">
        <v>378</v>
      </c>
      <c r="B382" s="8" t="s">
        <v>14</v>
      </c>
      <c r="C382" s="8" t="s">
        <v>382</v>
      </c>
      <c r="D382" s="58" t="s">
        <v>968</v>
      </c>
      <c r="E382" s="30" t="s">
        <v>17</v>
      </c>
      <c r="F382" s="8" t="s">
        <v>18</v>
      </c>
      <c r="G382" s="59">
        <v>5.58</v>
      </c>
      <c r="H382" s="60" t="s">
        <v>969</v>
      </c>
      <c r="I382" s="8">
        <v>2538.9</v>
      </c>
      <c r="J382" s="56" t="s">
        <v>970</v>
      </c>
      <c r="K382" s="8"/>
    </row>
    <row r="383" s="20" customFormat="1" ht="31" customHeight="1" spans="1:11">
      <c r="A383" s="8">
        <v>379</v>
      </c>
      <c r="B383" s="8" t="s">
        <v>14</v>
      </c>
      <c r="C383" s="8" t="s">
        <v>382</v>
      </c>
      <c r="D383" s="58" t="s">
        <v>971</v>
      </c>
      <c r="E383" s="30" t="s">
        <v>17</v>
      </c>
      <c r="F383" s="8" t="s">
        <v>388</v>
      </c>
      <c r="G383" s="59">
        <v>10.08</v>
      </c>
      <c r="H383" s="60" t="s">
        <v>972</v>
      </c>
      <c r="I383" s="8">
        <v>2721.6</v>
      </c>
      <c r="J383" s="56" t="s">
        <v>389</v>
      </c>
      <c r="K383" s="8"/>
    </row>
    <row r="384" s="20" customFormat="1" ht="31" customHeight="1" spans="1:11">
      <c r="A384" s="8">
        <v>380</v>
      </c>
      <c r="B384" s="8" t="s">
        <v>14</v>
      </c>
      <c r="C384" s="8" t="s">
        <v>382</v>
      </c>
      <c r="D384" s="37" t="s">
        <v>973</v>
      </c>
      <c r="E384" s="30" t="s">
        <v>17</v>
      </c>
      <c r="F384" s="8" t="s">
        <v>18</v>
      </c>
      <c r="G384" s="28">
        <v>6.48</v>
      </c>
      <c r="H384" s="28">
        <v>390</v>
      </c>
      <c r="I384" s="8">
        <f>G384*H384</f>
        <v>2527.2</v>
      </c>
      <c r="J384" s="8" t="s">
        <v>974</v>
      </c>
      <c r="K384" s="8"/>
    </row>
    <row r="385" s="20" customFormat="1" ht="31" customHeight="1" spans="1:11">
      <c r="A385" s="8">
        <v>381</v>
      </c>
      <c r="B385" s="8" t="s">
        <v>14</v>
      </c>
      <c r="C385" s="8" t="s">
        <v>382</v>
      </c>
      <c r="D385" s="58" t="s">
        <v>975</v>
      </c>
      <c r="E385" s="30" t="s">
        <v>17</v>
      </c>
      <c r="F385" s="8" t="s">
        <v>18</v>
      </c>
      <c r="G385" s="59">
        <v>5.71</v>
      </c>
      <c r="H385" s="60" t="s">
        <v>963</v>
      </c>
      <c r="I385" s="8">
        <v>2255.45</v>
      </c>
      <c r="J385" s="56" t="s">
        <v>976</v>
      </c>
      <c r="K385" s="8"/>
    </row>
    <row r="386" s="20" customFormat="1" ht="31" customHeight="1" spans="1:11">
      <c r="A386" s="8">
        <v>382</v>
      </c>
      <c r="B386" s="8" t="s">
        <v>14</v>
      </c>
      <c r="C386" s="8" t="s">
        <v>382</v>
      </c>
      <c r="D386" s="58" t="s">
        <v>977</v>
      </c>
      <c r="E386" s="30" t="s">
        <v>17</v>
      </c>
      <c r="F386" s="8" t="s">
        <v>18</v>
      </c>
      <c r="G386" s="28">
        <v>14.74</v>
      </c>
      <c r="H386" s="28">
        <v>390</v>
      </c>
      <c r="I386" s="8">
        <f>G386*H386</f>
        <v>5748.6</v>
      </c>
      <c r="J386" s="8" t="s">
        <v>978</v>
      </c>
      <c r="K386" s="8"/>
    </row>
    <row r="387" s="20" customFormat="1" ht="31" customHeight="1" spans="1:11">
      <c r="A387" s="8">
        <v>383</v>
      </c>
      <c r="B387" s="8" t="s">
        <v>14</v>
      </c>
      <c r="C387" s="8" t="s">
        <v>382</v>
      </c>
      <c r="D387" s="58" t="s">
        <v>979</v>
      </c>
      <c r="E387" s="30" t="s">
        <v>17</v>
      </c>
      <c r="F387" s="8" t="s">
        <v>18</v>
      </c>
      <c r="G387" s="59">
        <v>8.83</v>
      </c>
      <c r="H387" s="60" t="s">
        <v>980</v>
      </c>
      <c r="I387" s="8">
        <v>4291.38</v>
      </c>
      <c r="J387" s="56" t="s">
        <v>981</v>
      </c>
      <c r="K387" s="8"/>
    </row>
    <row r="388" s="20" customFormat="1" ht="31" customHeight="1" spans="1:11">
      <c r="A388" s="8">
        <v>384</v>
      </c>
      <c r="B388" s="8" t="s">
        <v>14</v>
      </c>
      <c r="C388" s="8" t="s">
        <v>382</v>
      </c>
      <c r="D388" s="58" t="s">
        <v>982</v>
      </c>
      <c r="E388" s="30" t="s">
        <v>17</v>
      </c>
      <c r="F388" s="8" t="s">
        <v>18</v>
      </c>
      <c r="G388" s="59">
        <v>16.93</v>
      </c>
      <c r="H388" s="60" t="s">
        <v>983</v>
      </c>
      <c r="I388" s="8">
        <v>8126.4</v>
      </c>
      <c r="J388" s="56" t="s">
        <v>984</v>
      </c>
      <c r="K388" s="8"/>
    </row>
    <row r="389" s="20" customFormat="1" ht="31" customHeight="1" spans="1:11">
      <c r="A389" s="8">
        <v>385</v>
      </c>
      <c r="B389" s="8" t="s">
        <v>14</v>
      </c>
      <c r="C389" s="8" t="s">
        <v>382</v>
      </c>
      <c r="D389" s="58" t="s">
        <v>985</v>
      </c>
      <c r="E389" s="30" t="s">
        <v>17</v>
      </c>
      <c r="F389" s="8" t="s">
        <v>18</v>
      </c>
      <c r="G389" s="59">
        <v>15.94</v>
      </c>
      <c r="H389" s="60" t="s">
        <v>963</v>
      </c>
      <c r="I389" s="8">
        <v>6296.3</v>
      </c>
      <c r="J389" s="56" t="s">
        <v>986</v>
      </c>
      <c r="K389" s="8"/>
    </row>
    <row r="390" s="20" customFormat="1" ht="31" customHeight="1" spans="1:11">
      <c r="A390" s="8">
        <v>386</v>
      </c>
      <c r="B390" s="8" t="s">
        <v>14</v>
      </c>
      <c r="C390" s="8" t="s">
        <v>382</v>
      </c>
      <c r="D390" s="58" t="s">
        <v>875</v>
      </c>
      <c r="E390" s="30" t="s">
        <v>17</v>
      </c>
      <c r="F390" s="8" t="s">
        <v>18</v>
      </c>
      <c r="G390" s="59">
        <v>14.68</v>
      </c>
      <c r="H390" s="60" t="s">
        <v>963</v>
      </c>
      <c r="I390" s="8">
        <v>5798.6</v>
      </c>
      <c r="J390" s="56" t="s">
        <v>987</v>
      </c>
      <c r="K390" s="8"/>
    </row>
    <row r="391" s="20" customFormat="1" ht="31" customHeight="1" spans="1:11">
      <c r="A391" s="8">
        <v>387</v>
      </c>
      <c r="B391" s="8" t="s">
        <v>14</v>
      </c>
      <c r="C391" s="8" t="s">
        <v>382</v>
      </c>
      <c r="D391" s="58" t="s">
        <v>988</v>
      </c>
      <c r="E391" s="30" t="s">
        <v>17</v>
      </c>
      <c r="F391" s="8" t="s">
        <v>18</v>
      </c>
      <c r="G391" s="59">
        <v>15.52</v>
      </c>
      <c r="H391" s="60" t="s">
        <v>963</v>
      </c>
      <c r="I391" s="8">
        <v>6130.4</v>
      </c>
      <c r="J391" s="56" t="s">
        <v>989</v>
      </c>
      <c r="K391" s="8"/>
    </row>
    <row r="392" s="20" customFormat="1" ht="31" customHeight="1" spans="1:11">
      <c r="A392" s="8">
        <v>388</v>
      </c>
      <c r="B392" s="8" t="s">
        <v>14</v>
      </c>
      <c r="C392" s="8" t="s">
        <v>382</v>
      </c>
      <c r="D392" s="58" t="s">
        <v>990</v>
      </c>
      <c r="E392" s="30" t="s">
        <v>17</v>
      </c>
      <c r="F392" s="8" t="s">
        <v>18</v>
      </c>
      <c r="G392" s="59">
        <v>9.03</v>
      </c>
      <c r="H392" s="60" t="s">
        <v>980</v>
      </c>
      <c r="I392" s="8">
        <v>4388.58</v>
      </c>
      <c r="J392" s="56" t="s">
        <v>991</v>
      </c>
      <c r="K392" s="8"/>
    </row>
    <row r="393" s="20" customFormat="1" ht="31" customHeight="1" spans="1:11">
      <c r="A393" s="8">
        <v>389</v>
      </c>
      <c r="B393" s="8" t="s">
        <v>14</v>
      </c>
      <c r="C393" s="8" t="s">
        <v>382</v>
      </c>
      <c r="D393" s="58" t="s">
        <v>992</v>
      </c>
      <c r="E393" s="30" t="s">
        <v>17</v>
      </c>
      <c r="F393" s="8" t="s">
        <v>18</v>
      </c>
      <c r="G393" s="59">
        <v>5.35</v>
      </c>
      <c r="H393" s="60" t="s">
        <v>993</v>
      </c>
      <c r="I393" s="8">
        <v>1090.544</v>
      </c>
      <c r="J393" s="56" t="s">
        <v>986</v>
      </c>
      <c r="K393" s="8"/>
    </row>
    <row r="394" s="20" customFormat="1" ht="31" customHeight="1" spans="1:11">
      <c r="A394" s="8">
        <v>390</v>
      </c>
      <c r="B394" s="8" t="s">
        <v>14</v>
      </c>
      <c r="C394" s="8" t="s">
        <v>382</v>
      </c>
      <c r="D394" s="58" t="s">
        <v>994</v>
      </c>
      <c r="E394" s="30" t="s">
        <v>17</v>
      </c>
      <c r="F394" s="8" t="s">
        <v>18</v>
      </c>
      <c r="G394" s="59">
        <v>8.98</v>
      </c>
      <c r="H394" s="60" t="s">
        <v>969</v>
      </c>
      <c r="I394" s="8">
        <v>4085.9</v>
      </c>
      <c r="J394" s="56" t="s">
        <v>995</v>
      </c>
      <c r="K394" s="8"/>
    </row>
    <row r="395" s="20" customFormat="1" ht="31" customHeight="1" spans="1:11">
      <c r="A395" s="8">
        <v>391</v>
      </c>
      <c r="B395" s="8" t="s">
        <v>14</v>
      </c>
      <c r="C395" s="8" t="s">
        <v>382</v>
      </c>
      <c r="D395" s="58" t="s">
        <v>996</v>
      </c>
      <c r="E395" s="30" t="s">
        <v>17</v>
      </c>
      <c r="F395" s="8" t="s">
        <v>18</v>
      </c>
      <c r="G395" s="59">
        <v>14.01</v>
      </c>
      <c r="H395" s="60" t="s">
        <v>997</v>
      </c>
      <c r="I395" s="8">
        <v>6780.84</v>
      </c>
      <c r="J395" s="56" t="s">
        <v>998</v>
      </c>
      <c r="K395" s="8"/>
    </row>
    <row r="396" s="20" customFormat="1" ht="31" customHeight="1" spans="1:11">
      <c r="A396" s="8">
        <v>392</v>
      </c>
      <c r="B396" s="8" t="s">
        <v>14</v>
      </c>
      <c r="C396" s="8" t="s">
        <v>382</v>
      </c>
      <c r="D396" s="58" t="s">
        <v>999</v>
      </c>
      <c r="E396" s="30" t="s">
        <v>17</v>
      </c>
      <c r="F396" s="8" t="s">
        <v>18</v>
      </c>
      <c r="G396" s="59">
        <v>14.61</v>
      </c>
      <c r="H396" s="60" t="s">
        <v>972</v>
      </c>
      <c r="I396" s="8">
        <v>3944.7</v>
      </c>
      <c r="J396" s="56" t="s">
        <v>1000</v>
      </c>
      <c r="K396" s="8"/>
    </row>
    <row r="397" s="20" customFormat="1" ht="31" customHeight="1" spans="1:11">
      <c r="A397" s="8">
        <v>393</v>
      </c>
      <c r="B397" s="8" t="s">
        <v>14</v>
      </c>
      <c r="C397" s="8" t="s">
        <v>382</v>
      </c>
      <c r="D397" s="58" t="s">
        <v>1001</v>
      </c>
      <c r="E397" s="30" t="s">
        <v>17</v>
      </c>
      <c r="F397" s="8" t="s">
        <v>18</v>
      </c>
      <c r="G397" s="59">
        <v>17.17</v>
      </c>
      <c r="H397" s="60" t="s">
        <v>963</v>
      </c>
      <c r="I397" s="8">
        <v>6782.15</v>
      </c>
      <c r="J397" s="56" t="s">
        <v>415</v>
      </c>
      <c r="K397" s="8"/>
    </row>
    <row r="398" s="20" customFormat="1" ht="31" customHeight="1" spans="1:11">
      <c r="A398" s="8">
        <v>394</v>
      </c>
      <c r="B398" s="8" t="s">
        <v>14</v>
      </c>
      <c r="C398" s="8" t="s">
        <v>382</v>
      </c>
      <c r="D398" s="58" t="s">
        <v>1002</v>
      </c>
      <c r="E398" s="30" t="s">
        <v>17</v>
      </c>
      <c r="F398" s="8" t="s">
        <v>18</v>
      </c>
      <c r="G398" s="59">
        <v>4.05</v>
      </c>
      <c r="H398" s="60" t="s">
        <v>972</v>
      </c>
      <c r="I398" s="8">
        <v>1093.5</v>
      </c>
      <c r="J398" s="56" t="s">
        <v>1003</v>
      </c>
      <c r="K398" s="8"/>
    </row>
    <row r="399" s="20" customFormat="1" ht="31" customHeight="1" spans="1:11">
      <c r="A399" s="8">
        <v>395</v>
      </c>
      <c r="B399" s="8" t="s">
        <v>14</v>
      </c>
      <c r="C399" s="8" t="s">
        <v>382</v>
      </c>
      <c r="D399" s="58" t="s">
        <v>1004</v>
      </c>
      <c r="E399" s="30" t="s">
        <v>17</v>
      </c>
      <c r="F399" s="8" t="s">
        <v>18</v>
      </c>
      <c r="G399" s="61">
        <v>9.7</v>
      </c>
      <c r="H399" s="28">
        <v>471</v>
      </c>
      <c r="I399" s="8">
        <v>4568.7</v>
      </c>
      <c r="J399" s="8" t="s">
        <v>1005</v>
      </c>
      <c r="K399" s="8"/>
    </row>
    <row r="400" s="20" customFormat="1" ht="31" customHeight="1" spans="1:11">
      <c r="A400" s="8">
        <v>396</v>
      </c>
      <c r="B400" s="8" t="s">
        <v>14</v>
      </c>
      <c r="C400" s="8" t="s">
        <v>382</v>
      </c>
      <c r="D400" s="58" t="s">
        <v>1006</v>
      </c>
      <c r="E400" s="30" t="s">
        <v>17</v>
      </c>
      <c r="F400" s="8" t="s">
        <v>388</v>
      </c>
      <c r="G400" s="59">
        <v>16.22</v>
      </c>
      <c r="H400" s="60" t="s">
        <v>983</v>
      </c>
      <c r="I400" s="8">
        <v>7785.6</v>
      </c>
      <c r="J400" s="56" t="s">
        <v>389</v>
      </c>
      <c r="K400" s="8"/>
    </row>
    <row r="401" s="20" customFormat="1" ht="31" customHeight="1" spans="1:11">
      <c r="A401" s="8">
        <v>397</v>
      </c>
      <c r="B401" s="8" t="s">
        <v>14</v>
      </c>
      <c r="C401" s="8" t="s">
        <v>382</v>
      </c>
      <c r="D401" s="58" t="s">
        <v>1007</v>
      </c>
      <c r="E401" s="30" t="s">
        <v>17</v>
      </c>
      <c r="F401" s="8" t="s">
        <v>18</v>
      </c>
      <c r="G401" s="59">
        <v>5.47</v>
      </c>
      <c r="H401" s="60" t="s">
        <v>1008</v>
      </c>
      <c r="I401" s="8">
        <v>2745.94</v>
      </c>
      <c r="J401" s="56" t="s">
        <v>1009</v>
      </c>
      <c r="K401" s="8"/>
    </row>
    <row r="402" s="20" customFormat="1" ht="31" customHeight="1" spans="1:11">
      <c r="A402" s="8">
        <v>398</v>
      </c>
      <c r="B402" s="8" t="s">
        <v>14</v>
      </c>
      <c r="C402" s="8" t="s">
        <v>382</v>
      </c>
      <c r="D402" s="58" t="s">
        <v>1010</v>
      </c>
      <c r="E402" s="30" t="s">
        <v>17</v>
      </c>
      <c r="F402" s="8" t="s">
        <v>18</v>
      </c>
      <c r="G402" s="59">
        <v>13.22</v>
      </c>
      <c r="H402" s="60" t="s">
        <v>1008</v>
      </c>
      <c r="I402" s="8">
        <v>6636.44</v>
      </c>
      <c r="J402" s="56" t="s">
        <v>1011</v>
      </c>
      <c r="K402" s="8"/>
    </row>
    <row r="403" s="20" customFormat="1" ht="31" customHeight="1" spans="1:11">
      <c r="A403" s="8">
        <v>399</v>
      </c>
      <c r="B403" s="8" t="s">
        <v>14</v>
      </c>
      <c r="C403" s="8" t="s">
        <v>382</v>
      </c>
      <c r="D403" s="58" t="s">
        <v>1012</v>
      </c>
      <c r="E403" s="30" t="s">
        <v>17</v>
      </c>
      <c r="F403" s="8" t="s">
        <v>18</v>
      </c>
      <c r="G403" s="59">
        <v>11.19</v>
      </c>
      <c r="H403" s="60" t="s">
        <v>1013</v>
      </c>
      <c r="I403" s="8">
        <v>5650.95</v>
      </c>
      <c r="J403" s="56" t="s">
        <v>1014</v>
      </c>
      <c r="K403" s="8"/>
    </row>
    <row r="404" s="20" customFormat="1" ht="31" customHeight="1" spans="1:11">
      <c r="A404" s="8">
        <v>400</v>
      </c>
      <c r="B404" s="8" t="s">
        <v>14</v>
      </c>
      <c r="C404" s="8" t="s">
        <v>432</v>
      </c>
      <c r="D404" s="51" t="s">
        <v>1015</v>
      </c>
      <c r="E404" s="8" t="s">
        <v>17</v>
      </c>
      <c r="F404" s="8" t="s">
        <v>18</v>
      </c>
      <c r="G404" s="28">
        <v>11.34</v>
      </c>
      <c r="H404" s="28">
        <v>490</v>
      </c>
      <c r="I404" s="8">
        <v>5556.6</v>
      </c>
      <c r="J404" s="58" t="s">
        <v>1016</v>
      </c>
      <c r="K404" s="62"/>
    </row>
    <row r="405" s="20" customFormat="1" ht="31" customHeight="1" spans="1:11">
      <c r="A405" s="8">
        <v>401</v>
      </c>
      <c r="B405" s="8" t="s">
        <v>14</v>
      </c>
      <c r="C405" s="8" t="s">
        <v>432</v>
      </c>
      <c r="D405" s="51" t="s">
        <v>1017</v>
      </c>
      <c r="E405" s="8" t="s">
        <v>17</v>
      </c>
      <c r="F405" s="8" t="s">
        <v>18</v>
      </c>
      <c r="G405" s="28">
        <v>5.98</v>
      </c>
      <c r="H405" s="28">
        <v>490</v>
      </c>
      <c r="I405" s="8">
        <v>2930.2</v>
      </c>
      <c r="J405" s="58" t="s">
        <v>1018</v>
      </c>
      <c r="K405" s="62"/>
    </row>
    <row r="406" s="20" customFormat="1" ht="31" customHeight="1" spans="1:11">
      <c r="A406" s="8">
        <v>402</v>
      </c>
      <c r="B406" s="8" t="s">
        <v>14</v>
      </c>
      <c r="C406" s="8" t="s">
        <v>432</v>
      </c>
      <c r="D406" s="51" t="s">
        <v>1019</v>
      </c>
      <c r="E406" s="8" t="s">
        <v>17</v>
      </c>
      <c r="F406" s="8" t="s">
        <v>18</v>
      </c>
      <c r="G406" s="28">
        <v>8.2</v>
      </c>
      <c r="H406" s="28">
        <v>483</v>
      </c>
      <c r="I406" s="8">
        <v>3960.6</v>
      </c>
      <c r="J406" s="58" t="s">
        <v>1020</v>
      </c>
      <c r="K406" s="62"/>
    </row>
    <row r="407" s="20" customFormat="1" ht="31" customHeight="1" spans="1:11">
      <c r="A407" s="8">
        <v>403</v>
      </c>
      <c r="B407" s="8" t="s">
        <v>14</v>
      </c>
      <c r="C407" s="8" t="s">
        <v>432</v>
      </c>
      <c r="D407" s="51" t="s">
        <v>1021</v>
      </c>
      <c r="E407" s="8" t="s">
        <v>17</v>
      </c>
      <c r="F407" s="8" t="s">
        <v>18</v>
      </c>
      <c r="G407" s="28">
        <v>9.69</v>
      </c>
      <c r="H407" s="28">
        <v>474</v>
      </c>
      <c r="I407" s="8">
        <v>4593.06</v>
      </c>
      <c r="J407" s="58" t="s">
        <v>1022</v>
      </c>
      <c r="K407" s="62"/>
    </row>
    <row r="408" s="20" customFormat="1" ht="31" customHeight="1" spans="1:11">
      <c r="A408" s="8">
        <v>404</v>
      </c>
      <c r="B408" s="8" t="s">
        <v>14</v>
      </c>
      <c r="C408" s="8" t="s">
        <v>432</v>
      </c>
      <c r="D408" s="51" t="s">
        <v>1023</v>
      </c>
      <c r="E408" s="8" t="s">
        <v>17</v>
      </c>
      <c r="F408" s="8" t="s">
        <v>18</v>
      </c>
      <c r="G408" s="28">
        <v>13.53</v>
      </c>
      <c r="H408" s="28">
        <v>474</v>
      </c>
      <c r="I408" s="8">
        <v>6413.22</v>
      </c>
      <c r="J408" s="58" t="s">
        <v>1024</v>
      </c>
      <c r="K408" s="62"/>
    </row>
    <row r="409" s="20" customFormat="1" ht="31" customHeight="1" spans="1:11">
      <c r="A409" s="8">
        <v>405</v>
      </c>
      <c r="B409" s="8" t="s">
        <v>14</v>
      </c>
      <c r="C409" s="8" t="s">
        <v>432</v>
      </c>
      <c r="D409" s="51" t="s">
        <v>1025</v>
      </c>
      <c r="E409" s="8" t="s">
        <v>17</v>
      </c>
      <c r="F409" s="8" t="s">
        <v>18</v>
      </c>
      <c r="G409" s="28">
        <v>10.67</v>
      </c>
      <c r="H409" s="28">
        <v>428</v>
      </c>
      <c r="I409" s="8">
        <v>4566.76</v>
      </c>
      <c r="J409" s="58" t="s">
        <v>1026</v>
      </c>
      <c r="K409" s="62"/>
    </row>
    <row r="410" s="20" customFormat="1" ht="31" customHeight="1" spans="1:11">
      <c r="A410" s="8">
        <v>406</v>
      </c>
      <c r="B410" s="8" t="s">
        <v>14</v>
      </c>
      <c r="C410" s="8" t="s">
        <v>432</v>
      </c>
      <c r="D410" s="51" t="s">
        <v>1027</v>
      </c>
      <c r="E410" s="8" t="s">
        <v>17</v>
      </c>
      <c r="F410" s="8" t="s">
        <v>18</v>
      </c>
      <c r="G410" s="28">
        <v>10.85</v>
      </c>
      <c r="H410" s="28">
        <v>428</v>
      </c>
      <c r="I410" s="8">
        <v>4643.8</v>
      </c>
      <c r="J410" s="58" t="s">
        <v>1028</v>
      </c>
      <c r="K410" s="62"/>
    </row>
    <row r="411" s="20" customFormat="1" ht="31" customHeight="1" spans="1:11">
      <c r="A411" s="8">
        <v>407</v>
      </c>
      <c r="B411" s="8" t="s">
        <v>14</v>
      </c>
      <c r="C411" s="8" t="s">
        <v>432</v>
      </c>
      <c r="D411" s="51" t="s">
        <v>1029</v>
      </c>
      <c r="E411" s="8" t="s">
        <v>17</v>
      </c>
      <c r="F411" s="8" t="s">
        <v>18</v>
      </c>
      <c r="G411" s="28">
        <v>13.59</v>
      </c>
      <c r="H411" s="28">
        <v>387</v>
      </c>
      <c r="I411" s="8">
        <v>5259.33</v>
      </c>
      <c r="J411" s="58" t="s">
        <v>1030</v>
      </c>
      <c r="K411" s="62"/>
    </row>
    <row r="412" s="20" customFormat="1" ht="31" customHeight="1" spans="1:11">
      <c r="A412" s="8">
        <v>408</v>
      </c>
      <c r="B412" s="8" t="s">
        <v>14</v>
      </c>
      <c r="C412" s="8" t="s">
        <v>432</v>
      </c>
      <c r="D412" s="51" t="s">
        <v>1031</v>
      </c>
      <c r="E412" s="8" t="s">
        <v>17</v>
      </c>
      <c r="F412" s="8" t="s">
        <v>18</v>
      </c>
      <c r="G412" s="28">
        <v>6.34</v>
      </c>
      <c r="H412" s="28">
        <v>387</v>
      </c>
      <c r="I412" s="8">
        <v>2453.58</v>
      </c>
      <c r="J412" s="58" t="s">
        <v>1032</v>
      </c>
      <c r="K412" s="62"/>
    </row>
    <row r="413" s="20" customFormat="1" ht="31" customHeight="1" spans="1:11">
      <c r="A413" s="8">
        <v>409</v>
      </c>
      <c r="B413" s="8" t="s">
        <v>14</v>
      </c>
      <c r="C413" s="8" t="s">
        <v>432</v>
      </c>
      <c r="D413" s="51" t="s">
        <v>1033</v>
      </c>
      <c r="E413" s="8" t="s">
        <v>17</v>
      </c>
      <c r="F413" s="8" t="s">
        <v>18</v>
      </c>
      <c r="G413" s="28">
        <v>14.13</v>
      </c>
      <c r="H413" s="28">
        <v>420</v>
      </c>
      <c r="I413" s="8">
        <v>5934.6</v>
      </c>
      <c r="J413" s="58" t="s">
        <v>1034</v>
      </c>
      <c r="K413" s="62"/>
    </row>
    <row r="414" s="20" customFormat="1" ht="31" customHeight="1" spans="1:11">
      <c r="A414" s="8">
        <v>410</v>
      </c>
      <c r="B414" s="8" t="s">
        <v>14</v>
      </c>
      <c r="C414" s="8" t="s">
        <v>432</v>
      </c>
      <c r="D414" s="51" t="s">
        <v>1035</v>
      </c>
      <c r="E414" s="8" t="s">
        <v>17</v>
      </c>
      <c r="F414" s="8" t="s">
        <v>18</v>
      </c>
      <c r="G414" s="28">
        <v>15.51</v>
      </c>
      <c r="H414" s="28">
        <v>394</v>
      </c>
      <c r="I414" s="8">
        <v>6110.94</v>
      </c>
      <c r="J414" s="58" t="s">
        <v>1036</v>
      </c>
      <c r="K414" s="62"/>
    </row>
    <row r="415" s="20" customFormat="1" ht="31" customHeight="1" spans="1:11">
      <c r="A415" s="8">
        <v>411</v>
      </c>
      <c r="B415" s="8" t="s">
        <v>14</v>
      </c>
      <c r="C415" s="8" t="s">
        <v>432</v>
      </c>
      <c r="D415" s="51" t="s">
        <v>1037</v>
      </c>
      <c r="E415" s="8" t="s">
        <v>17</v>
      </c>
      <c r="F415" s="8" t="s">
        <v>18</v>
      </c>
      <c r="G415" s="28">
        <v>2.06</v>
      </c>
      <c r="H415" s="28">
        <v>490</v>
      </c>
      <c r="I415" s="8">
        <v>1009.4</v>
      </c>
      <c r="J415" s="58" t="s">
        <v>1038</v>
      </c>
      <c r="K415" s="62"/>
    </row>
    <row r="416" s="20" customFormat="1" ht="31" customHeight="1" spans="1:11">
      <c r="A416" s="8">
        <v>412</v>
      </c>
      <c r="B416" s="8" t="s">
        <v>14</v>
      </c>
      <c r="C416" s="8" t="s">
        <v>432</v>
      </c>
      <c r="D416" s="51" t="s">
        <v>1039</v>
      </c>
      <c r="E416" s="8" t="s">
        <v>17</v>
      </c>
      <c r="F416" s="8" t="s">
        <v>18</v>
      </c>
      <c r="G416" s="28">
        <v>18</v>
      </c>
      <c r="H416" s="28">
        <v>444</v>
      </c>
      <c r="I416" s="8">
        <v>7992</v>
      </c>
      <c r="J416" s="58" t="s">
        <v>1040</v>
      </c>
      <c r="K416" s="62"/>
    </row>
    <row r="417" s="20" customFormat="1" ht="31" customHeight="1" spans="1:11">
      <c r="A417" s="8">
        <v>413</v>
      </c>
      <c r="B417" s="8" t="s">
        <v>14</v>
      </c>
      <c r="C417" s="8" t="s">
        <v>432</v>
      </c>
      <c r="D417" s="51" t="s">
        <v>1041</v>
      </c>
      <c r="E417" s="8" t="s">
        <v>17</v>
      </c>
      <c r="F417" s="8" t="s">
        <v>18</v>
      </c>
      <c r="G417" s="28">
        <v>7.85</v>
      </c>
      <c r="H417" s="28">
        <v>363</v>
      </c>
      <c r="I417" s="8">
        <v>2849.55</v>
      </c>
      <c r="J417" s="58" t="s">
        <v>1042</v>
      </c>
      <c r="K417" s="62"/>
    </row>
    <row r="418" s="20" customFormat="1" ht="31" customHeight="1" spans="1:11">
      <c r="A418" s="8">
        <v>414</v>
      </c>
      <c r="B418" s="8" t="s">
        <v>14</v>
      </c>
      <c r="C418" s="8" t="s">
        <v>432</v>
      </c>
      <c r="D418" s="51" t="s">
        <v>1043</v>
      </c>
      <c r="E418" s="8" t="s">
        <v>17</v>
      </c>
      <c r="F418" s="8" t="s">
        <v>18</v>
      </c>
      <c r="G418" s="28">
        <v>3.83</v>
      </c>
      <c r="H418" s="28">
        <v>394</v>
      </c>
      <c r="I418" s="8">
        <v>1509.02</v>
      </c>
      <c r="J418" s="58" t="s">
        <v>1044</v>
      </c>
      <c r="K418" s="62"/>
    </row>
    <row r="419" s="20" customFormat="1" ht="31" customHeight="1" spans="1:11">
      <c r="A419" s="8">
        <v>415</v>
      </c>
      <c r="B419" s="8" t="s">
        <v>14</v>
      </c>
      <c r="C419" s="8" t="s">
        <v>432</v>
      </c>
      <c r="D419" s="51" t="s">
        <v>1045</v>
      </c>
      <c r="E419" s="8" t="s">
        <v>17</v>
      </c>
      <c r="F419" s="8" t="s">
        <v>18</v>
      </c>
      <c r="G419" s="28">
        <v>5.81</v>
      </c>
      <c r="H419" s="28">
        <v>358</v>
      </c>
      <c r="I419" s="8">
        <v>2079.98</v>
      </c>
      <c r="J419" s="58" t="s">
        <v>1046</v>
      </c>
      <c r="K419" s="62"/>
    </row>
    <row r="420" s="20" customFormat="1" ht="31" customHeight="1" spans="1:11">
      <c r="A420" s="8">
        <v>416</v>
      </c>
      <c r="B420" s="8" t="s">
        <v>14</v>
      </c>
      <c r="C420" s="8" t="s">
        <v>432</v>
      </c>
      <c r="D420" s="51" t="s">
        <v>1047</v>
      </c>
      <c r="E420" s="8" t="s">
        <v>17</v>
      </c>
      <c r="F420" s="8" t="s">
        <v>18</v>
      </c>
      <c r="G420" s="28">
        <v>5</v>
      </c>
      <c r="H420" s="28">
        <v>464</v>
      </c>
      <c r="I420" s="8">
        <v>2320</v>
      </c>
      <c r="J420" s="58" t="s">
        <v>1048</v>
      </c>
      <c r="K420" s="62"/>
    </row>
    <row r="421" s="20" customFormat="1" ht="31" customHeight="1" spans="1:11">
      <c r="A421" s="8">
        <v>417</v>
      </c>
      <c r="B421" s="8" t="s">
        <v>14</v>
      </c>
      <c r="C421" s="8" t="s">
        <v>432</v>
      </c>
      <c r="D421" s="51" t="s">
        <v>1049</v>
      </c>
      <c r="E421" s="8" t="s">
        <v>17</v>
      </c>
      <c r="F421" s="8" t="s">
        <v>18</v>
      </c>
      <c r="G421" s="28">
        <v>7</v>
      </c>
      <c r="H421" s="28">
        <v>359</v>
      </c>
      <c r="I421" s="8">
        <v>2513</v>
      </c>
      <c r="J421" s="58" t="s">
        <v>1050</v>
      </c>
      <c r="K421" s="62"/>
    </row>
    <row r="422" s="20" customFormat="1" ht="31" customHeight="1" spans="1:11">
      <c r="A422" s="8">
        <v>418</v>
      </c>
      <c r="B422" s="8" t="s">
        <v>14</v>
      </c>
      <c r="C422" s="8" t="s">
        <v>1051</v>
      </c>
      <c r="D422" s="63" t="s">
        <v>1052</v>
      </c>
      <c r="E422" s="8" t="s">
        <v>17</v>
      </c>
      <c r="F422" s="8" t="s">
        <v>18</v>
      </c>
      <c r="G422" s="29">
        <v>15</v>
      </c>
      <c r="H422" s="58">
        <v>360</v>
      </c>
      <c r="I422" s="58">
        <v>5400</v>
      </c>
      <c r="J422" s="34" t="s">
        <v>937</v>
      </c>
      <c r="K422" s="28"/>
    </row>
    <row r="423" s="20" customFormat="1" ht="31" customHeight="1" spans="1:11">
      <c r="A423" s="8">
        <v>419</v>
      </c>
      <c r="B423" s="8" t="s">
        <v>14</v>
      </c>
      <c r="C423" s="8" t="s">
        <v>1051</v>
      </c>
      <c r="D423" s="64" t="s">
        <v>1053</v>
      </c>
      <c r="E423" s="8" t="s">
        <v>17</v>
      </c>
      <c r="F423" s="8" t="s">
        <v>18</v>
      </c>
      <c r="G423" s="34">
        <v>16</v>
      </c>
      <c r="H423" s="58">
        <v>136</v>
      </c>
      <c r="I423" s="58">
        <v>2176</v>
      </c>
      <c r="J423" s="34" t="s">
        <v>1054</v>
      </c>
      <c r="K423" s="28"/>
    </row>
    <row r="424" s="20" customFormat="1" ht="31" customHeight="1" spans="1:11">
      <c r="A424" s="8">
        <v>420</v>
      </c>
      <c r="B424" s="8" t="s">
        <v>14</v>
      </c>
      <c r="C424" s="8" t="s">
        <v>1051</v>
      </c>
      <c r="D424" s="64" t="s">
        <v>1055</v>
      </c>
      <c r="E424" s="8" t="s">
        <v>17</v>
      </c>
      <c r="F424" s="8" t="s">
        <v>18</v>
      </c>
      <c r="G424" s="65">
        <v>12.97</v>
      </c>
      <c r="H424" s="58">
        <v>463</v>
      </c>
      <c r="I424" s="58">
        <v>6005.11</v>
      </c>
      <c r="J424" s="66" t="s">
        <v>1056</v>
      </c>
      <c r="K424" s="28"/>
    </row>
    <row r="425" s="20" customFormat="1" ht="31" customHeight="1" spans="1:11">
      <c r="A425" s="8">
        <v>421</v>
      </c>
      <c r="B425" s="8" t="s">
        <v>14</v>
      </c>
      <c r="C425" s="8" t="s">
        <v>1051</v>
      </c>
      <c r="D425" s="64" t="s">
        <v>1057</v>
      </c>
      <c r="E425" s="8" t="s">
        <v>17</v>
      </c>
      <c r="F425" s="8" t="s">
        <v>18</v>
      </c>
      <c r="G425" s="65">
        <v>11</v>
      </c>
      <c r="H425" s="58">
        <v>452</v>
      </c>
      <c r="I425" s="58">
        <v>4972</v>
      </c>
      <c r="J425" s="66" t="s">
        <v>1058</v>
      </c>
      <c r="K425" s="28"/>
    </row>
    <row r="426" s="20" customFormat="1" ht="31" customHeight="1" spans="1:11">
      <c r="A426" s="8">
        <v>422</v>
      </c>
      <c r="B426" s="8" t="s">
        <v>14</v>
      </c>
      <c r="C426" s="8" t="s">
        <v>1051</v>
      </c>
      <c r="D426" s="64" t="s">
        <v>1059</v>
      </c>
      <c r="E426" s="8" t="s">
        <v>17</v>
      </c>
      <c r="F426" s="8" t="s">
        <v>18</v>
      </c>
      <c r="G426" s="65">
        <v>4.05</v>
      </c>
      <c r="H426" s="58">
        <v>310</v>
      </c>
      <c r="I426" s="58" t="s">
        <v>1060</v>
      </c>
      <c r="J426" s="66" t="s">
        <v>1061</v>
      </c>
      <c r="K426" s="28"/>
    </row>
    <row r="427" s="20" customFormat="1" ht="31" customHeight="1" spans="1:11">
      <c r="A427" s="8">
        <v>423</v>
      </c>
      <c r="B427" s="8" t="s">
        <v>14</v>
      </c>
      <c r="C427" s="8" t="s">
        <v>1051</v>
      </c>
      <c r="D427" s="64" t="s">
        <v>1062</v>
      </c>
      <c r="E427" s="8" t="s">
        <v>17</v>
      </c>
      <c r="F427" s="8" t="s">
        <v>18</v>
      </c>
      <c r="G427" s="65">
        <v>1.21</v>
      </c>
      <c r="H427" s="58">
        <v>305</v>
      </c>
      <c r="I427" s="58">
        <v>369.05</v>
      </c>
      <c r="J427" s="66" t="s">
        <v>1063</v>
      </c>
      <c r="K427" s="28"/>
    </row>
    <row r="428" s="20" customFormat="1" ht="31" customHeight="1" spans="1:11">
      <c r="A428" s="8">
        <v>424</v>
      </c>
      <c r="B428" s="8" t="s">
        <v>14</v>
      </c>
      <c r="C428" s="8" t="s">
        <v>1051</v>
      </c>
      <c r="D428" s="64" t="s">
        <v>1064</v>
      </c>
      <c r="E428" s="8" t="s">
        <v>17</v>
      </c>
      <c r="F428" s="8" t="s">
        <v>18</v>
      </c>
      <c r="G428" s="65">
        <v>12.53</v>
      </c>
      <c r="H428" s="58">
        <v>473</v>
      </c>
      <c r="I428" s="58">
        <v>5926.69</v>
      </c>
      <c r="J428" s="66" t="s">
        <v>1056</v>
      </c>
      <c r="K428" s="28"/>
    </row>
    <row r="429" s="20" customFormat="1" ht="31" customHeight="1" spans="1:11">
      <c r="A429" s="8">
        <v>425</v>
      </c>
      <c r="B429" s="8" t="s">
        <v>14</v>
      </c>
      <c r="C429" s="8" t="s">
        <v>1051</v>
      </c>
      <c r="D429" s="64" t="s">
        <v>1065</v>
      </c>
      <c r="E429" s="8" t="s">
        <v>17</v>
      </c>
      <c r="F429" s="8" t="s">
        <v>18</v>
      </c>
      <c r="G429" s="65">
        <v>4.64</v>
      </c>
      <c r="H429" s="58">
        <v>473</v>
      </c>
      <c r="I429" s="58" t="s">
        <v>1066</v>
      </c>
      <c r="J429" s="34" t="s">
        <v>1067</v>
      </c>
      <c r="K429" s="28"/>
    </row>
    <row r="430" s="20" customFormat="1" ht="31" customHeight="1" spans="1:11">
      <c r="A430" s="8">
        <v>426</v>
      </c>
      <c r="B430" s="8" t="s">
        <v>14</v>
      </c>
      <c r="C430" s="8" t="s">
        <v>1051</v>
      </c>
      <c r="D430" s="64" t="s">
        <v>1068</v>
      </c>
      <c r="E430" s="8" t="s">
        <v>17</v>
      </c>
      <c r="F430" s="8" t="s">
        <v>18</v>
      </c>
      <c r="G430" s="65">
        <v>12.05</v>
      </c>
      <c r="H430" s="58">
        <v>420</v>
      </c>
      <c r="I430" s="58">
        <v>5061</v>
      </c>
      <c r="J430" s="34" t="s">
        <v>1069</v>
      </c>
      <c r="K430" s="28"/>
    </row>
    <row r="431" s="20" customFormat="1" ht="31" customHeight="1" spans="1:11">
      <c r="A431" s="8">
        <v>427</v>
      </c>
      <c r="B431" s="8" t="s">
        <v>14</v>
      </c>
      <c r="C431" s="8" t="s">
        <v>1051</v>
      </c>
      <c r="D431" s="64" t="s">
        <v>1070</v>
      </c>
      <c r="E431" s="8" t="s">
        <v>17</v>
      </c>
      <c r="F431" s="8" t="s">
        <v>18</v>
      </c>
      <c r="G431" s="65">
        <v>4.12</v>
      </c>
      <c r="H431" s="58">
        <v>420</v>
      </c>
      <c r="I431" s="58">
        <v>1730.4</v>
      </c>
      <c r="J431" s="34" t="s">
        <v>1071</v>
      </c>
      <c r="K431" s="28"/>
    </row>
    <row r="432" s="20" customFormat="1" ht="31" customHeight="1" spans="1:11">
      <c r="A432" s="8">
        <v>428</v>
      </c>
      <c r="B432" s="8" t="s">
        <v>14</v>
      </c>
      <c r="C432" s="8" t="s">
        <v>1051</v>
      </c>
      <c r="D432" s="64" t="s">
        <v>1072</v>
      </c>
      <c r="E432" s="8" t="s">
        <v>17</v>
      </c>
      <c r="F432" s="8" t="s">
        <v>18</v>
      </c>
      <c r="G432" s="65">
        <v>3.3</v>
      </c>
      <c r="H432" s="58">
        <v>446</v>
      </c>
      <c r="I432" s="58">
        <v>1471.8</v>
      </c>
      <c r="J432" s="66" t="s">
        <v>1073</v>
      </c>
      <c r="K432" s="28"/>
    </row>
    <row r="433" s="20" customFormat="1" ht="31" customHeight="1" spans="1:11">
      <c r="A433" s="8">
        <v>429</v>
      </c>
      <c r="B433" s="8" t="s">
        <v>14</v>
      </c>
      <c r="C433" s="8" t="s">
        <v>1051</v>
      </c>
      <c r="D433" s="64" t="s">
        <v>1074</v>
      </c>
      <c r="E433" s="8" t="s">
        <v>17</v>
      </c>
      <c r="F433" s="8" t="s">
        <v>18</v>
      </c>
      <c r="G433" s="65">
        <v>4.82</v>
      </c>
      <c r="H433" s="58">
        <v>485</v>
      </c>
      <c r="I433" s="58">
        <v>2337.7</v>
      </c>
      <c r="J433" s="66" t="s">
        <v>1075</v>
      </c>
      <c r="K433" s="28"/>
    </row>
    <row r="434" s="20" customFormat="1" ht="31" customHeight="1" spans="1:11">
      <c r="A434" s="8">
        <v>430</v>
      </c>
      <c r="B434" s="8" t="s">
        <v>14</v>
      </c>
      <c r="C434" s="8" t="s">
        <v>1051</v>
      </c>
      <c r="D434" s="64" t="s">
        <v>1076</v>
      </c>
      <c r="E434" s="8" t="s">
        <v>17</v>
      </c>
      <c r="F434" s="8" t="s">
        <v>18</v>
      </c>
      <c r="G434" s="65">
        <v>13.38</v>
      </c>
      <c r="H434" s="58">
        <v>485</v>
      </c>
      <c r="I434" s="58">
        <v>6489.3</v>
      </c>
      <c r="J434" s="34" t="s">
        <v>1077</v>
      </c>
      <c r="K434" s="28"/>
    </row>
    <row r="435" s="20" customFormat="1" ht="31" customHeight="1" spans="1:11">
      <c r="A435" s="8">
        <v>431</v>
      </c>
      <c r="B435" s="8" t="s">
        <v>14</v>
      </c>
      <c r="C435" s="8" t="s">
        <v>1051</v>
      </c>
      <c r="D435" s="64" t="s">
        <v>1078</v>
      </c>
      <c r="E435" s="8" t="s">
        <v>17</v>
      </c>
      <c r="F435" s="8" t="s">
        <v>18</v>
      </c>
      <c r="G435" s="65">
        <v>19.73</v>
      </c>
      <c r="H435" s="58">
        <v>211</v>
      </c>
      <c r="I435" s="58">
        <v>4163.03</v>
      </c>
      <c r="J435" s="66" t="s">
        <v>1079</v>
      </c>
      <c r="K435" s="28"/>
    </row>
    <row r="436" s="20" customFormat="1" ht="31" customHeight="1" spans="1:11">
      <c r="A436" s="8">
        <v>432</v>
      </c>
      <c r="B436" s="8" t="s">
        <v>14</v>
      </c>
      <c r="C436" s="8" t="s">
        <v>1051</v>
      </c>
      <c r="D436" s="64" t="s">
        <v>1080</v>
      </c>
      <c r="E436" s="8" t="s">
        <v>17</v>
      </c>
      <c r="F436" s="8" t="s">
        <v>18</v>
      </c>
      <c r="G436" s="65">
        <v>1.72</v>
      </c>
      <c r="H436" s="58">
        <v>211</v>
      </c>
      <c r="I436" s="58">
        <v>362.92</v>
      </c>
      <c r="J436" s="66" t="s">
        <v>1079</v>
      </c>
      <c r="K436" s="28"/>
    </row>
    <row r="437" s="20" customFormat="1" ht="31" customHeight="1" spans="1:11">
      <c r="A437" s="8">
        <v>433</v>
      </c>
      <c r="B437" s="8" t="s">
        <v>14</v>
      </c>
      <c r="C437" s="8" t="s">
        <v>1051</v>
      </c>
      <c r="D437" s="64" t="s">
        <v>1081</v>
      </c>
      <c r="E437" s="8" t="s">
        <v>17</v>
      </c>
      <c r="F437" s="8" t="s">
        <v>18</v>
      </c>
      <c r="G437" s="65">
        <v>3.94</v>
      </c>
      <c r="H437" s="58">
        <v>366</v>
      </c>
      <c r="I437" s="58">
        <v>1442.04</v>
      </c>
      <c r="J437" s="34" t="s">
        <v>1082</v>
      </c>
      <c r="K437" s="28"/>
    </row>
    <row r="438" s="20" customFormat="1" ht="31" customHeight="1" spans="1:11">
      <c r="A438" s="8">
        <v>434</v>
      </c>
      <c r="B438" s="8" t="s">
        <v>14</v>
      </c>
      <c r="C438" s="8" t="s">
        <v>1051</v>
      </c>
      <c r="D438" s="64" t="s">
        <v>1083</v>
      </c>
      <c r="E438" s="8" t="s">
        <v>17</v>
      </c>
      <c r="F438" s="8" t="s">
        <v>18</v>
      </c>
      <c r="G438" s="65">
        <v>2.96</v>
      </c>
      <c r="H438" s="58">
        <v>485</v>
      </c>
      <c r="I438" s="58">
        <v>1435.6</v>
      </c>
      <c r="J438" s="34" t="s">
        <v>1077</v>
      </c>
      <c r="K438" s="28"/>
    </row>
    <row r="439" s="20" customFormat="1" ht="31" customHeight="1" spans="1:11">
      <c r="A439" s="8">
        <v>435</v>
      </c>
      <c r="B439" s="8" t="s">
        <v>14</v>
      </c>
      <c r="C439" s="8" t="s">
        <v>1051</v>
      </c>
      <c r="D439" s="64" t="s">
        <v>1084</v>
      </c>
      <c r="E439" s="8" t="s">
        <v>17</v>
      </c>
      <c r="F439" s="8" t="s">
        <v>18</v>
      </c>
      <c r="G439" s="65">
        <v>19.89</v>
      </c>
      <c r="H439" s="58">
        <v>513</v>
      </c>
      <c r="I439" s="58">
        <v>10203.57</v>
      </c>
      <c r="J439" s="66" t="s">
        <v>1085</v>
      </c>
      <c r="K439" s="28"/>
    </row>
    <row r="440" s="20" customFormat="1" ht="31" customHeight="1" spans="1:11">
      <c r="A440" s="8">
        <v>436</v>
      </c>
      <c r="B440" s="8" t="s">
        <v>14</v>
      </c>
      <c r="C440" s="8" t="s">
        <v>1051</v>
      </c>
      <c r="D440" s="64" t="s">
        <v>1086</v>
      </c>
      <c r="E440" s="8" t="s">
        <v>17</v>
      </c>
      <c r="F440" s="8" t="s">
        <v>18</v>
      </c>
      <c r="G440" s="65">
        <v>1.07</v>
      </c>
      <c r="H440" s="58">
        <v>370</v>
      </c>
      <c r="I440" s="58">
        <v>395.9</v>
      </c>
      <c r="J440" s="34" t="s">
        <v>995</v>
      </c>
      <c r="K440" s="28"/>
    </row>
    <row r="441" s="20" customFormat="1" ht="31" customHeight="1" spans="1:11">
      <c r="A441" s="8">
        <v>437</v>
      </c>
      <c r="B441" s="8" t="s">
        <v>14</v>
      </c>
      <c r="C441" s="8" t="s">
        <v>1051</v>
      </c>
      <c r="D441" s="64" t="s">
        <v>1087</v>
      </c>
      <c r="E441" s="8" t="s">
        <v>17</v>
      </c>
      <c r="F441" s="8" t="s">
        <v>18</v>
      </c>
      <c r="G441" s="34">
        <v>15.89</v>
      </c>
      <c r="H441" s="58">
        <v>457</v>
      </c>
      <c r="I441" s="58" t="s">
        <v>1088</v>
      </c>
      <c r="J441" s="34" t="s">
        <v>202</v>
      </c>
      <c r="K441" s="28"/>
    </row>
    <row r="442" s="20" customFormat="1" ht="31" customHeight="1" spans="1:11">
      <c r="A442" s="8">
        <v>438</v>
      </c>
      <c r="B442" s="8" t="s">
        <v>14</v>
      </c>
      <c r="C442" s="8" t="s">
        <v>1051</v>
      </c>
      <c r="D442" s="64" t="s">
        <v>1089</v>
      </c>
      <c r="E442" s="8" t="s">
        <v>17</v>
      </c>
      <c r="F442" s="8" t="s">
        <v>18</v>
      </c>
      <c r="G442" s="65">
        <v>9.33</v>
      </c>
      <c r="H442" s="58">
        <v>211</v>
      </c>
      <c r="I442" s="58">
        <v>1968.63</v>
      </c>
      <c r="J442" s="34" t="s">
        <v>1090</v>
      </c>
      <c r="K442" s="28"/>
    </row>
    <row r="443" s="20" customFormat="1" ht="31" customHeight="1" spans="1:11">
      <c r="A443" s="8">
        <v>439</v>
      </c>
      <c r="B443" s="8" t="s">
        <v>14</v>
      </c>
      <c r="C443" s="8" t="s">
        <v>1051</v>
      </c>
      <c r="D443" s="64" t="s">
        <v>1091</v>
      </c>
      <c r="E443" s="8" t="s">
        <v>17</v>
      </c>
      <c r="F443" s="8" t="s">
        <v>18</v>
      </c>
      <c r="G443" s="41">
        <v>8</v>
      </c>
      <c r="H443" s="58">
        <v>360</v>
      </c>
      <c r="I443" s="58">
        <v>2880</v>
      </c>
      <c r="J443" s="34" t="s">
        <v>1092</v>
      </c>
      <c r="K443" s="28"/>
    </row>
    <row r="444" s="20" customFormat="1" ht="31" customHeight="1" spans="1:11">
      <c r="A444" s="8">
        <v>440</v>
      </c>
      <c r="B444" s="8" t="s">
        <v>14</v>
      </c>
      <c r="C444" s="8" t="s">
        <v>1051</v>
      </c>
      <c r="D444" s="64" t="s">
        <v>1093</v>
      </c>
      <c r="E444" s="8" t="s">
        <v>17</v>
      </c>
      <c r="F444" s="8" t="s">
        <v>18</v>
      </c>
      <c r="G444" s="41">
        <v>12.39</v>
      </c>
      <c r="H444" s="58">
        <v>360</v>
      </c>
      <c r="I444" s="58">
        <v>4460.4</v>
      </c>
      <c r="J444" s="34" t="s">
        <v>1092</v>
      </c>
      <c r="K444" s="28"/>
    </row>
    <row r="445" s="20" customFormat="1" ht="31" customHeight="1" spans="1:11">
      <c r="A445" s="8">
        <v>441</v>
      </c>
      <c r="B445" s="8" t="s">
        <v>14</v>
      </c>
      <c r="C445" s="8" t="s">
        <v>1051</v>
      </c>
      <c r="D445" s="64" t="s">
        <v>1094</v>
      </c>
      <c r="E445" s="8" t="s">
        <v>17</v>
      </c>
      <c r="F445" s="8" t="s">
        <v>18</v>
      </c>
      <c r="G445" s="41">
        <v>19.8</v>
      </c>
      <c r="H445" s="58">
        <v>360</v>
      </c>
      <c r="I445" s="58">
        <v>7128</v>
      </c>
      <c r="J445" s="41" t="s">
        <v>1095</v>
      </c>
      <c r="K445" s="28"/>
    </row>
    <row r="446" s="20" customFormat="1" ht="31" customHeight="1" spans="1:11">
      <c r="A446" s="8">
        <v>442</v>
      </c>
      <c r="B446" s="8" t="s">
        <v>14</v>
      </c>
      <c r="C446" s="8" t="s">
        <v>1051</v>
      </c>
      <c r="D446" s="64" t="s">
        <v>1096</v>
      </c>
      <c r="E446" s="8" t="s">
        <v>17</v>
      </c>
      <c r="F446" s="8" t="s">
        <v>18</v>
      </c>
      <c r="G446" s="41">
        <v>19.29</v>
      </c>
      <c r="H446" s="58">
        <v>360</v>
      </c>
      <c r="I446" s="58">
        <v>6944.4</v>
      </c>
      <c r="J446" s="41" t="s">
        <v>1092</v>
      </c>
      <c r="K446" s="28"/>
    </row>
    <row r="447" s="20" customFormat="1" ht="31" customHeight="1" spans="1:11">
      <c r="A447" s="8">
        <v>443</v>
      </c>
      <c r="B447" s="8" t="s">
        <v>14</v>
      </c>
      <c r="C447" s="8" t="s">
        <v>1051</v>
      </c>
      <c r="D447" s="64" t="s">
        <v>1097</v>
      </c>
      <c r="E447" s="8" t="s">
        <v>17</v>
      </c>
      <c r="F447" s="8" t="s">
        <v>18</v>
      </c>
      <c r="G447" s="41">
        <v>3.93</v>
      </c>
      <c r="H447" s="58">
        <v>360</v>
      </c>
      <c r="I447" s="58">
        <v>1414.8</v>
      </c>
      <c r="J447" s="41" t="s">
        <v>1098</v>
      </c>
      <c r="K447" s="28"/>
    </row>
    <row r="448" s="20" customFormat="1" ht="31" customHeight="1" spans="1:11">
      <c r="A448" s="8"/>
      <c r="B448" s="30" t="s">
        <v>441</v>
      </c>
      <c r="C448" s="30"/>
      <c r="D448" s="30"/>
      <c r="E448" s="30"/>
      <c r="F448" s="30"/>
      <c r="G448" s="30">
        <f>SUM(G5:G447)</f>
        <v>4124.23</v>
      </c>
      <c r="H448" s="30"/>
      <c r="I448" s="30"/>
      <c r="J448" s="30"/>
      <c r="K448" s="8"/>
    </row>
    <row r="451" spans="7:7">
      <c r="G451" s="67"/>
    </row>
    <row r="452" spans="7:7">
      <c r="G452" s="67"/>
    </row>
    <row r="453" spans="7:7">
      <c r="G453" s="67"/>
    </row>
    <row r="454" spans="7:7">
      <c r="G454" s="67"/>
    </row>
    <row r="455" spans="7:7">
      <c r="G455" s="67"/>
    </row>
    <row r="456" spans="7:7">
      <c r="G456" s="67"/>
    </row>
    <row r="457" spans="7:7">
      <c r="G457" s="67"/>
    </row>
    <row r="460" spans="7:7">
      <c r="G460" s="67"/>
    </row>
  </sheetData>
  <autoFilter xmlns:etc="http://www.wps.cn/officeDocument/2017/etCustomData" ref="A4:K448" etc:filterBottomFollowUsedRange="0">
    <extLst/>
  </autoFilter>
  <mergeCells count="4">
    <mergeCell ref="A1:B1"/>
    <mergeCell ref="C1:K1"/>
    <mergeCell ref="A2:K2"/>
    <mergeCell ref="A3:K3"/>
  </mergeCells>
  <conditionalFormatting sqref="D246:D262">
    <cfRule type="uniqueValues" dxfId="0" priority="1"/>
  </conditionalFormatting>
  <pageMargins left="0.590277777777778" right="0.590277777777778" top="0.472222222222222" bottom="0.472222222222222" header="0.5" footer="0.0784722222222222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12" sqref="D12"/>
    </sheetView>
  </sheetViews>
  <sheetFormatPr defaultColWidth="9" defaultRowHeight="14.4"/>
  <cols>
    <col min="4" max="4" width="13.8888888888889" customWidth="1"/>
    <col min="5" max="5" width="14.4444444444444" customWidth="1"/>
    <col min="6" max="6" width="10.6296296296296" customWidth="1"/>
    <col min="7" max="7" width="9.66666666666667"/>
    <col min="8" max="8" width="13.1111111111111"/>
    <col min="9" max="9" width="15.6296296296296" customWidth="1"/>
    <col min="10" max="10" width="13.5555555555556" customWidth="1"/>
    <col min="11" max="11" width="13.7777777777778" customWidth="1"/>
    <col min="12" max="12" width="11.7777777777778"/>
  </cols>
  <sheetData>
    <row r="1" ht="20.4" spans="1:11">
      <c r="A1" s="2" t="s">
        <v>0</v>
      </c>
      <c r="B1" s="2"/>
    </row>
    <row r="2" ht="42" customHeight="1" spans="1:11">
      <c r="A2" s="3" t="s">
        <v>1099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7.4" spans="1:11">
      <c r="A3" s="4" t="s">
        <v>1100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5" customHeight="1" spans="1:11">
      <c r="A4" s="5" t="s">
        <v>3</v>
      </c>
      <c r="B4" s="5" t="s">
        <v>4</v>
      </c>
      <c r="C4" s="5" t="s">
        <v>5</v>
      </c>
      <c r="D4" s="6" t="s">
        <v>7</v>
      </c>
      <c r="E4" s="5" t="s">
        <v>1101</v>
      </c>
      <c r="F4" s="5" t="s">
        <v>1102</v>
      </c>
      <c r="G4" s="7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27" customHeight="1" spans="1:11">
      <c r="A5" s="5">
        <v>1</v>
      </c>
      <c r="B5" s="8" t="s">
        <v>14</v>
      </c>
      <c r="C5" s="9" t="s">
        <v>15</v>
      </c>
      <c r="D5" s="9" t="s">
        <v>1103</v>
      </c>
      <c r="E5" s="10" t="s">
        <v>1104</v>
      </c>
      <c r="F5" s="11" t="s">
        <v>1105</v>
      </c>
      <c r="G5" s="12">
        <v>7.07</v>
      </c>
      <c r="H5" s="13">
        <f>I5/G5</f>
        <v>111.579915134371</v>
      </c>
      <c r="I5" s="13">
        <v>788.87</v>
      </c>
      <c r="J5" s="14" t="s">
        <v>1106</v>
      </c>
      <c r="K5" s="12" t="s">
        <v>1107</v>
      </c>
    </row>
    <row r="6" s="1" customFormat="1" ht="27" customHeight="1" spans="1:11">
      <c r="A6" s="11">
        <v>2</v>
      </c>
      <c r="B6" s="8" t="s">
        <v>14</v>
      </c>
      <c r="C6" s="9" t="s">
        <v>176</v>
      </c>
      <c r="D6" s="9" t="s">
        <v>1103</v>
      </c>
      <c r="E6" s="10" t="s">
        <v>1108</v>
      </c>
      <c r="F6" s="11" t="s">
        <v>305</v>
      </c>
      <c r="G6" s="12">
        <v>5.65</v>
      </c>
      <c r="H6" s="15">
        <v>142</v>
      </c>
      <c r="I6" s="13">
        <f>H6*5.65</f>
        <v>802.3</v>
      </c>
      <c r="J6" s="14" t="s">
        <v>1109</v>
      </c>
      <c r="K6" s="12" t="s">
        <v>1110</v>
      </c>
    </row>
    <row r="7" s="1" customFormat="1" ht="27" customHeight="1" spans="1:11">
      <c r="A7" s="11">
        <v>3</v>
      </c>
      <c r="B7" s="8" t="s">
        <v>14</v>
      </c>
      <c r="C7" s="9" t="s">
        <v>1051</v>
      </c>
      <c r="D7" s="9" t="s">
        <v>1103</v>
      </c>
      <c r="E7" s="10" t="s">
        <v>1111</v>
      </c>
      <c r="F7" s="11" t="s">
        <v>1105</v>
      </c>
      <c r="G7" s="16">
        <f>139.099999999998-G6-G5</f>
        <v>126.379999999998</v>
      </c>
      <c r="H7" s="13">
        <f>I7/G7</f>
        <v>133.723690457353</v>
      </c>
      <c r="I7" s="13">
        <v>16900</v>
      </c>
      <c r="J7" s="14" t="s">
        <v>1106</v>
      </c>
      <c r="K7" s="16" t="s">
        <v>1112</v>
      </c>
    </row>
    <row r="8" ht="33" customHeight="1" spans="1:11">
      <c r="A8" s="17" t="s">
        <v>441</v>
      </c>
      <c r="B8" s="18"/>
      <c r="C8" s="11"/>
      <c r="D8" s="11"/>
      <c r="E8" s="11"/>
      <c r="F8" s="11"/>
      <c r="G8" s="11">
        <f>SUM(G5:G7)</f>
        <v>139.099999999998</v>
      </c>
      <c r="H8" s="11"/>
      <c r="I8" s="11"/>
      <c r="J8" s="11"/>
      <c r="K8" s="11"/>
    </row>
    <row r="13" spans="1:11">
      <c r="G13" s="19"/>
    </row>
    <row r="16" spans="1:11">
      <c r="G16" s="19"/>
    </row>
  </sheetData>
  <mergeCells count="4">
    <mergeCell ref="A1:B1"/>
    <mergeCell ref="A2:K2"/>
    <mergeCell ref="A3:K3"/>
    <mergeCell ref="A8:B8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1" sqref="G27:G60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20亩以上</vt:lpstr>
      <vt:lpstr>20亩以下</vt:lpstr>
      <vt:lpstr>设施大棚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平安星</cp:lastModifiedBy>
  <dcterms:created xsi:type="dcterms:W3CDTF">2022-02-16T02:15:00Z</dcterms:created>
  <dcterms:modified xsi:type="dcterms:W3CDTF">2026-05-17T09:21:15Z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E0FF63E2CC514C5A82C93BD7D053019F_13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