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9200" windowHeight="8040" activeTab="0"/>
  </bookViews>
  <sheets>
    <sheet name="Sheet1" sheetId="1" r:id="rId1"/>
  </sheets>
  <definedNames>
    <definedName name="_xlnm._FilterDatabase" localSheetId="0" hidden="1">Sheet1!$A$2:$H$81</definedName>
    <definedName name="_xlnm._FilterDatabase" localSheetId="0" hidden="1">Sheet1!$A$2:$H$81</definedName>
  </definedNames>
  <calcPr calcId="191029"/>
</workbook>
</file>

<file path=xl/sharedStrings.xml><?xml version="1.0" encoding="utf-8"?>
<sst xmlns="http://schemas.openxmlformats.org/spreadsheetml/2006/main" uniqueCount="161" count="161">
  <si>
    <r>
      <rPr>
        <charset val="134"/>
        <sz val="18"/>
        <rFont val="Times New Roman"/>
      </rPr>
      <t>2027</t>
    </r>
    <r>
      <rPr>
        <charset val="134"/>
        <sz val="18"/>
        <rFont val="黑体"/>
      </rPr>
      <t>年</t>
    </r>
    <r>
      <rPr>
        <charset val="134"/>
        <sz val="18"/>
        <rFont val="Times New Roman"/>
      </rPr>
      <t xml:space="preserve"> 84</t>
    </r>
    <r>
      <rPr>
        <charset val="134"/>
        <sz val="18"/>
        <rFont val="黑体"/>
      </rPr>
      <t>团</t>
    </r>
    <r>
      <rPr>
        <charset val="134"/>
        <sz val="18"/>
        <rFont val="Times New Roman"/>
      </rPr>
      <t>20</t>
    </r>
    <r>
      <rPr>
        <charset val="134"/>
        <sz val="18"/>
        <rFont val="黑体"/>
      </rPr>
      <t>亩以上碎片化经营地中标明细表</t>
    </r>
  </si>
  <si>
    <t>填报单位：</t>
  </si>
  <si>
    <t>填报日期：</t>
  </si>
  <si>
    <t>序号</t>
  </si>
  <si>
    <t>连队</t>
  </si>
  <si>
    <t>地块号/地块号</t>
  </si>
  <si>
    <t>作物</t>
  </si>
  <si>
    <t>面积</t>
  </si>
  <si>
    <t>中标人/中标单位</t>
  </si>
  <si>
    <t>中标单价</t>
  </si>
  <si>
    <t>中标总金额</t>
  </si>
  <si>
    <r>
      <rPr>
        <charset val="134"/>
        <sz val="11"/>
        <rFont val="Calibri"/>
      </rPr>
      <t>1</t>
    </r>
    <r>
      <rPr>
        <charset val="134"/>
        <sz val="11"/>
        <rFont val="Noto Serif CJK SC"/>
      </rPr>
      <t>连</t>
    </r>
  </si>
  <si>
    <r>
      <rPr>
        <charset val="134"/>
        <sz val="11"/>
        <rFont val="Noto Serif CJK SC"/>
      </rPr>
      <t>【碎片经营地】</t>
    </r>
    <r>
      <rPr>
        <charset val="134"/>
        <sz val="11"/>
        <rFont val="Calibri"/>
      </rPr>
      <t>6</t>
    </r>
    <r>
      <rPr>
        <charset val="134"/>
        <sz val="11"/>
        <rFont val="Noto Serif CJK SC"/>
      </rPr>
      <t>井</t>
    </r>
  </si>
  <si>
    <t>玉米</t>
  </si>
  <si>
    <t>王荣华</t>
  </si>
  <si>
    <r>
      <rPr>
        <charset val="134"/>
        <sz val="11"/>
        <rFont val="Noto Serif CJK SC"/>
      </rPr>
      <t>【碎片经营地】</t>
    </r>
    <r>
      <rPr>
        <charset val="134"/>
        <sz val="11"/>
        <rFont val="Calibri"/>
      </rPr>
      <t>12</t>
    </r>
    <r>
      <rPr>
        <charset val="134"/>
        <sz val="11"/>
        <rFont val="Noto Serif CJK SC"/>
      </rPr>
      <t>井</t>
    </r>
  </si>
  <si>
    <t>罗广新</t>
  </si>
  <si>
    <r>
      <rPr>
        <charset val="134"/>
        <sz val="11"/>
        <rFont val="Noto Serif CJK SC"/>
      </rPr>
      <t>【碎片经营地】</t>
    </r>
    <r>
      <rPr>
        <charset val="134"/>
        <sz val="11"/>
        <rFont val="Calibri"/>
      </rPr>
      <t>7</t>
    </r>
    <r>
      <rPr>
        <charset val="134"/>
        <sz val="11"/>
        <rFont val="Noto Serif CJK SC"/>
      </rPr>
      <t>井</t>
    </r>
  </si>
  <si>
    <t>裴佩</t>
  </si>
  <si>
    <t>房江昆</t>
  </si>
  <si>
    <r>
      <rPr>
        <charset val="134"/>
        <sz val="11"/>
        <rFont val="Noto Serif CJK SC"/>
      </rPr>
      <t>【碎片经营地】</t>
    </r>
    <r>
      <rPr>
        <charset val="134"/>
        <sz val="11"/>
        <rFont val="Calibri"/>
      </rPr>
      <t>4</t>
    </r>
    <r>
      <rPr>
        <charset val="134"/>
        <sz val="11"/>
        <rFont val="Noto Serif CJK SC"/>
      </rPr>
      <t>井</t>
    </r>
  </si>
  <si>
    <t>冬麦</t>
  </si>
  <si>
    <t>苏培培</t>
  </si>
  <si>
    <r>
      <rPr>
        <charset val="134"/>
        <sz val="11"/>
        <rFont val="Calibri"/>
      </rPr>
      <t>3</t>
    </r>
    <r>
      <rPr>
        <charset val="134"/>
        <sz val="11"/>
        <rFont val="Noto Serif CJK SC"/>
      </rPr>
      <t>连</t>
    </r>
  </si>
  <si>
    <r>
      <rPr>
        <charset val="134"/>
        <sz val="11"/>
        <rFont val="Noto Serif CJK SC"/>
      </rPr>
      <t>【碎片经营地】</t>
    </r>
    <r>
      <rPr>
        <charset val="134"/>
        <sz val="11"/>
        <rFont val="Calibri"/>
      </rPr>
      <t>7</t>
    </r>
    <r>
      <rPr>
        <charset val="134"/>
        <sz val="11"/>
        <rFont val="Noto Serif CJK SC"/>
      </rPr>
      <t>斗</t>
    </r>
  </si>
  <si>
    <t>董新</t>
  </si>
  <si>
    <t>【碎片经营地】五农上</t>
  </si>
  <si>
    <t>张文革</t>
  </si>
  <si>
    <t>【碎片经营地】二号地</t>
  </si>
  <si>
    <t>牛国顺</t>
  </si>
  <si>
    <t>【碎片经营地】东三斗</t>
  </si>
  <si>
    <t>胥宗立</t>
  </si>
  <si>
    <t>【碎片经营地】二农上</t>
  </si>
  <si>
    <t>马如玲</t>
  </si>
  <si>
    <r>
      <rPr>
        <charset val="134"/>
        <sz val="11"/>
        <rFont val="Noto Serif CJK SC"/>
      </rPr>
      <t>【碎片经营地】东</t>
    </r>
    <r>
      <rPr>
        <charset val="134"/>
        <sz val="11"/>
        <rFont val="Calibri"/>
      </rPr>
      <t>4</t>
    </r>
    <r>
      <rPr>
        <charset val="134"/>
        <sz val="11"/>
        <rFont val="Noto Serif CJK SC"/>
      </rPr>
      <t>斗</t>
    </r>
  </si>
  <si>
    <t>班乾坤</t>
  </si>
  <si>
    <t>【碎片经营地】四农上</t>
  </si>
  <si>
    <t>荣辰昊</t>
  </si>
  <si>
    <r>
      <rPr>
        <charset val="134"/>
        <sz val="11"/>
        <rFont val="Calibri"/>
      </rPr>
      <t>4</t>
    </r>
    <r>
      <rPr>
        <charset val="134"/>
        <sz val="11"/>
        <rFont val="Noto Serif CJK SC"/>
      </rPr>
      <t>连</t>
    </r>
  </si>
  <si>
    <t>【碎片经营地】山包</t>
  </si>
  <si>
    <t>丁顺民</t>
  </si>
  <si>
    <r>
      <rPr>
        <charset val="134"/>
        <sz val="11"/>
        <rFont val="Noto Serif CJK SC"/>
      </rPr>
      <t>【碎片经营地】刘声远</t>
    </r>
    <r>
      <rPr>
        <charset val="134"/>
        <sz val="11"/>
        <rFont val="Calibri"/>
      </rPr>
      <t>1</t>
    </r>
  </si>
  <si>
    <t>李飞</t>
  </si>
  <si>
    <t>【碎片经营地】鹿队</t>
  </si>
  <si>
    <t>贵和平</t>
  </si>
  <si>
    <t>【碎片经营地】贺广建临时性耕地</t>
  </si>
  <si>
    <t>贺广建</t>
  </si>
  <si>
    <r>
      <rPr>
        <charset val="134"/>
        <sz val="11"/>
        <rFont val="Noto Serif CJK SC"/>
      </rPr>
      <t>【碎片经营地】刘善财</t>
    </r>
    <r>
      <rPr>
        <charset val="134"/>
        <sz val="11"/>
        <rFont val="Calibri"/>
      </rPr>
      <t>2</t>
    </r>
  </si>
  <si>
    <t>刘善财</t>
  </si>
  <si>
    <r>
      <rPr>
        <charset val="134"/>
        <sz val="11"/>
        <rFont val="Noto Serif CJK SC"/>
      </rPr>
      <t>【碎片经营地】徐昌贵</t>
    </r>
    <r>
      <rPr>
        <charset val="134"/>
        <sz val="11"/>
        <rFont val="Calibri"/>
      </rPr>
      <t>1</t>
    </r>
  </si>
  <si>
    <t>徐昌贵</t>
  </si>
  <si>
    <r>
      <rPr>
        <charset val="134"/>
        <sz val="11"/>
        <rFont val="Noto Serif CJK SC"/>
      </rPr>
      <t>【碎片经营地】任兴旺</t>
    </r>
    <r>
      <rPr>
        <charset val="134"/>
        <sz val="11"/>
        <rFont val="Calibri"/>
      </rPr>
      <t>1</t>
    </r>
  </si>
  <si>
    <t>闫忠祥</t>
  </si>
  <si>
    <r>
      <t>玉米</t>
    </r>
    <r>
      <rPr>
        <charset val="134"/>
        <sz val="11"/>
        <rFont val="Calibri"/>
      </rPr>
      <t>19.39</t>
    </r>
    <r>
      <rPr>
        <charset val="134"/>
        <sz val="11"/>
        <rFont val="Noto Serif CJK SC"/>
      </rPr>
      <t>亩、冬麦</t>
    </r>
    <r>
      <rPr>
        <charset val="134"/>
        <sz val="11"/>
        <rFont val="Calibri"/>
      </rPr>
      <t>20</t>
    </r>
    <r>
      <rPr>
        <charset val="134"/>
        <sz val="11"/>
        <rFont val="Noto Serif CJK SC"/>
      </rPr>
      <t>亩</t>
    </r>
  </si>
  <si>
    <t>曹新春</t>
  </si>
  <si>
    <t>【碎片经营地】何启中</t>
  </si>
  <si>
    <t>何启中</t>
  </si>
  <si>
    <r>
      <rPr>
        <charset val="134"/>
        <sz val="11"/>
        <rFont val="Noto Serif CJK SC"/>
      </rPr>
      <t>【碎片经营地】任兴旺</t>
    </r>
    <r>
      <rPr>
        <charset val="134"/>
        <sz val="11"/>
        <rFont val="Calibri"/>
      </rPr>
      <t>2</t>
    </r>
  </si>
  <si>
    <t>【碎片经营地】刘光强</t>
  </si>
  <si>
    <t>【碎片经营地】宋建江临时性耕地</t>
  </si>
  <si>
    <t>宋建江</t>
  </si>
  <si>
    <r>
      <rPr>
        <charset val="134"/>
        <sz val="11"/>
        <rFont val="Noto Serif CJK SC"/>
      </rPr>
      <t>【碎片经营地】徐昌贵</t>
    </r>
    <r>
      <rPr>
        <charset val="134"/>
        <sz val="11"/>
        <rFont val="Calibri"/>
      </rPr>
      <t>2</t>
    </r>
  </si>
  <si>
    <t>【碎片经营地】宋建立盐碱地</t>
  </si>
  <si>
    <t>王秋红</t>
  </si>
  <si>
    <r>
      <rPr>
        <charset val="134"/>
        <sz val="11"/>
        <rFont val="Calibri"/>
      </rPr>
      <t>5</t>
    </r>
    <r>
      <rPr>
        <charset val="134"/>
        <sz val="11"/>
        <rFont val="Noto Serif CJK SC"/>
      </rPr>
      <t>连</t>
    </r>
  </si>
  <si>
    <r>
      <rPr>
        <charset val="134"/>
        <sz val="11"/>
        <rFont val="Noto Serif CJK SC"/>
      </rPr>
      <t>【碎片经营地】</t>
    </r>
    <r>
      <rPr>
        <charset val="134"/>
        <sz val="11"/>
        <rFont val="Calibri"/>
      </rPr>
      <t>16</t>
    </r>
    <r>
      <rPr>
        <charset val="134"/>
        <sz val="11"/>
        <rFont val="Noto Serif CJK SC"/>
      </rPr>
      <t>号灌中东</t>
    </r>
  </si>
  <si>
    <t>段洪军</t>
  </si>
  <si>
    <r>
      <rPr>
        <charset val="134"/>
        <sz val="11"/>
        <rFont val="Noto Serif CJK SC"/>
      </rPr>
      <t>【碎片经营地】</t>
    </r>
    <r>
      <rPr>
        <charset val="134"/>
        <sz val="11"/>
        <rFont val="Calibri"/>
      </rPr>
      <t>14</t>
    </r>
    <r>
      <rPr>
        <charset val="134"/>
        <sz val="11"/>
        <rFont val="Noto Serif CJK SC"/>
      </rPr>
      <t>号灌下东</t>
    </r>
  </si>
  <si>
    <t>陆勇</t>
  </si>
  <si>
    <r>
      <rPr>
        <charset val="134"/>
        <sz val="11"/>
        <rFont val="Noto Serif CJK SC"/>
      </rPr>
      <t>【碎片经营地】</t>
    </r>
    <r>
      <rPr>
        <charset val="134"/>
        <sz val="11"/>
        <rFont val="Calibri"/>
      </rPr>
      <t>10</t>
    </r>
    <r>
      <rPr>
        <charset val="134"/>
        <sz val="11"/>
        <rFont val="Noto Serif CJK SC"/>
      </rPr>
      <t>号灌中</t>
    </r>
  </si>
  <si>
    <t>贺新龙</t>
  </si>
  <si>
    <t>【碎片经营地】渠立森井</t>
  </si>
  <si>
    <r>
      <rPr>
        <charset val="134"/>
        <sz val="11"/>
        <rFont val="Noto Serif CJK SC"/>
      </rPr>
      <t>【碎片经营地】</t>
    </r>
    <r>
      <rPr>
        <charset val="134"/>
        <sz val="11"/>
        <rFont val="Calibri"/>
      </rPr>
      <t>3</t>
    </r>
    <r>
      <rPr>
        <charset val="134"/>
        <sz val="11"/>
        <rFont val="Noto Serif CJK SC"/>
      </rPr>
      <t>号地西</t>
    </r>
  </si>
  <si>
    <t>金锋</t>
  </si>
  <si>
    <r>
      <rPr>
        <charset val="134"/>
        <sz val="11"/>
        <rFont val="Calibri"/>
      </rPr>
      <t>6</t>
    </r>
    <r>
      <rPr>
        <charset val="134"/>
        <sz val="11"/>
        <rFont val="Noto Serif CJK SC"/>
      </rPr>
      <t>连</t>
    </r>
  </si>
  <si>
    <r>
      <rPr>
        <charset val="134"/>
        <sz val="11"/>
        <rFont val="Noto Serif CJK SC"/>
      </rPr>
      <t>【碎片经营地】</t>
    </r>
    <r>
      <rPr>
        <charset val="134"/>
        <sz val="11"/>
        <rFont val="Calibri"/>
      </rPr>
      <t>8</t>
    </r>
    <r>
      <rPr>
        <charset val="134"/>
        <sz val="11"/>
        <rFont val="Noto Serif CJK SC"/>
      </rPr>
      <t>号喷西</t>
    </r>
  </si>
  <si>
    <t>何建军</t>
  </si>
  <si>
    <r>
      <rPr>
        <charset val="134"/>
        <sz val="11"/>
        <rFont val="Noto Serif CJK SC"/>
      </rPr>
      <t>【碎片经营地】</t>
    </r>
    <r>
      <rPr>
        <charset val="134"/>
        <sz val="11"/>
        <rFont val="Calibri"/>
      </rPr>
      <t>7</t>
    </r>
    <r>
      <rPr>
        <charset val="134"/>
        <sz val="11"/>
        <rFont val="Noto Serif CJK SC"/>
      </rPr>
      <t>号喷东</t>
    </r>
  </si>
  <si>
    <r>
      <rPr>
        <charset val="134"/>
        <sz val="11"/>
        <rFont val="Noto Serif CJK SC"/>
      </rPr>
      <t>【碎片经营地】</t>
    </r>
    <r>
      <rPr>
        <charset val="134"/>
        <sz val="11"/>
        <rFont val="Calibri"/>
      </rPr>
      <t>1</t>
    </r>
    <r>
      <rPr>
        <charset val="134"/>
        <sz val="11"/>
        <rFont val="Noto Serif CJK SC"/>
      </rPr>
      <t>号井西</t>
    </r>
  </si>
  <si>
    <t>王中鲁</t>
  </si>
  <si>
    <r>
      <rPr>
        <charset val="134"/>
        <sz val="11"/>
        <rFont val="Noto Serif CJK SC"/>
      </rPr>
      <t>【碎片经营地】</t>
    </r>
    <r>
      <rPr>
        <charset val="134"/>
        <sz val="11"/>
        <rFont val="Calibri"/>
      </rPr>
      <t>5</t>
    </r>
    <r>
      <rPr>
        <charset val="134"/>
        <sz val="11"/>
        <rFont val="Noto Serif CJK SC"/>
      </rPr>
      <t>号喷东</t>
    </r>
  </si>
  <si>
    <t>王锦霞</t>
  </si>
  <si>
    <r>
      <rPr>
        <charset val="134"/>
        <sz val="11"/>
        <rFont val="Calibri"/>
      </rPr>
      <t>7</t>
    </r>
    <r>
      <rPr>
        <charset val="134"/>
        <sz val="11"/>
        <rFont val="Noto Serif CJK SC"/>
      </rPr>
      <t>连</t>
    </r>
  </si>
  <si>
    <r>
      <rPr>
        <charset val="134"/>
        <sz val="11"/>
        <rFont val="Calibri"/>
      </rPr>
      <t>6</t>
    </r>
    <r>
      <rPr>
        <charset val="134"/>
        <sz val="11"/>
        <rFont val="Noto Serif CJK SC"/>
      </rPr>
      <t>农</t>
    </r>
  </si>
  <si>
    <t>仰志平</t>
  </si>
  <si>
    <r>
      <rPr>
        <charset val="134"/>
        <sz val="11"/>
        <rFont val="Noto Serif CJK SC"/>
      </rPr>
      <t>东泉水</t>
    </r>
    <r>
      <rPr>
        <charset val="134"/>
        <sz val="11"/>
        <rFont val="Calibri"/>
      </rPr>
      <t>-1</t>
    </r>
  </si>
  <si>
    <t>张华维</t>
  </si>
  <si>
    <r>
      <rPr>
        <charset val="134"/>
        <sz val="11"/>
        <rFont val="Calibri"/>
      </rPr>
      <t>12</t>
    </r>
    <r>
      <rPr>
        <charset val="134"/>
        <sz val="11"/>
        <rFont val="Noto Serif CJK SC"/>
      </rPr>
      <t>农</t>
    </r>
  </si>
  <si>
    <t>雷江海</t>
  </si>
  <si>
    <r>
      <rPr>
        <charset val="134"/>
        <sz val="11"/>
        <rFont val="Noto Serif CJK SC"/>
      </rPr>
      <t>中泉水</t>
    </r>
    <r>
      <rPr>
        <charset val="134"/>
        <sz val="11"/>
        <rFont val="Calibri"/>
      </rPr>
      <t>-2</t>
    </r>
  </si>
  <si>
    <t>王小城</t>
  </si>
  <si>
    <t>750-4</t>
  </si>
  <si>
    <t>李建锋</t>
  </si>
  <si>
    <r>
      <rPr>
        <charset val="134"/>
        <sz val="11"/>
        <rFont val="Noto Serif CJK SC"/>
      </rPr>
      <t>上</t>
    </r>
    <r>
      <rPr>
        <charset val="134"/>
        <sz val="11"/>
        <rFont val="Calibri"/>
      </rPr>
      <t>2</t>
    </r>
    <r>
      <rPr>
        <charset val="134"/>
        <sz val="11"/>
        <rFont val="Noto Serif CJK SC"/>
      </rPr>
      <t>农</t>
    </r>
  </si>
  <si>
    <t>李湛云</t>
  </si>
  <si>
    <t>上一农</t>
  </si>
  <si>
    <t>黄应伟</t>
  </si>
  <si>
    <t>750-3</t>
  </si>
  <si>
    <t>汪建荣</t>
  </si>
  <si>
    <r>
      <rPr>
        <charset val="134"/>
        <sz val="11"/>
        <rFont val="Calibri"/>
      </rPr>
      <t>10</t>
    </r>
    <r>
      <rPr>
        <charset val="134"/>
        <sz val="11"/>
        <rFont val="Noto Serif CJK SC"/>
      </rPr>
      <t>号地</t>
    </r>
  </si>
  <si>
    <t>陆春华</t>
  </si>
  <si>
    <r>
      <rPr>
        <charset val="134"/>
        <sz val="11"/>
        <rFont val="Calibri"/>
      </rPr>
      <t>2</t>
    </r>
    <r>
      <rPr>
        <charset val="134"/>
        <sz val="11"/>
        <rFont val="Noto Serif CJK SC"/>
      </rPr>
      <t>号地</t>
    </r>
  </si>
  <si>
    <t>张圣地</t>
  </si>
  <si>
    <r>
      <rPr>
        <charset val="134"/>
        <sz val="11"/>
        <rFont val="Noto Serif CJK SC"/>
      </rPr>
      <t>项目区</t>
    </r>
    <r>
      <rPr>
        <charset val="134"/>
        <sz val="11"/>
        <rFont val="Calibri"/>
      </rPr>
      <t>-1</t>
    </r>
  </si>
  <si>
    <r>
      <rPr>
        <charset val="134"/>
        <sz val="11"/>
        <rFont val="Noto Serif CJK SC"/>
      </rPr>
      <t>中泉水</t>
    </r>
    <r>
      <rPr>
        <charset val="134"/>
        <sz val="11"/>
        <rFont val="Calibri"/>
      </rPr>
      <t>-1</t>
    </r>
  </si>
  <si>
    <t>罗新平</t>
  </si>
  <si>
    <r>
      <rPr>
        <charset val="134"/>
        <sz val="11"/>
        <rFont val="Calibri"/>
      </rPr>
      <t>8</t>
    </r>
    <r>
      <rPr>
        <charset val="134"/>
        <sz val="11"/>
        <rFont val="Noto Serif CJK SC"/>
      </rPr>
      <t>连</t>
    </r>
  </si>
  <si>
    <t>六区三支东</t>
  </si>
  <si>
    <t>魏中强</t>
  </si>
  <si>
    <t>六区二支东</t>
  </si>
  <si>
    <t>候洪生</t>
  </si>
  <si>
    <t>五区一支东</t>
  </si>
  <si>
    <t>李永忠</t>
  </si>
  <si>
    <t>四区二支东</t>
  </si>
  <si>
    <t>张新军</t>
  </si>
  <si>
    <t>一区一支东</t>
  </si>
  <si>
    <t>王祖贵</t>
  </si>
  <si>
    <t>杜华文</t>
  </si>
  <si>
    <t>二区四支东</t>
  </si>
  <si>
    <t>双河市振伟种植专业合作社</t>
  </si>
  <si>
    <t>七区一支西</t>
  </si>
  <si>
    <t>陈更</t>
  </si>
  <si>
    <t>六区六支东</t>
  </si>
  <si>
    <t>四区三支</t>
  </si>
  <si>
    <t>一区一支西</t>
  </si>
  <si>
    <t>菊花厂后</t>
  </si>
  <si>
    <t>四区三支东</t>
  </si>
  <si>
    <t>三区一支西</t>
  </si>
  <si>
    <t>胡炜</t>
  </si>
  <si>
    <r>
      <rPr>
        <charset val="134"/>
        <sz val="11"/>
        <rFont val="Calibri"/>
      </rPr>
      <t>9</t>
    </r>
    <r>
      <rPr>
        <charset val="134"/>
        <sz val="11"/>
        <rFont val="Noto Serif CJK SC"/>
      </rPr>
      <t>连</t>
    </r>
  </si>
  <si>
    <r>
      <rPr>
        <charset val="134"/>
        <sz val="11"/>
        <rFont val="Noto Serif CJK SC"/>
      </rPr>
      <t>【碎片经营地】</t>
    </r>
    <r>
      <rPr>
        <charset val="134"/>
        <sz val="11"/>
        <rFont val="Calibri"/>
      </rPr>
      <t>850-3</t>
    </r>
    <r>
      <rPr>
        <charset val="134"/>
        <sz val="11"/>
        <rFont val="Noto Serif CJK SC"/>
      </rPr>
      <t>条田</t>
    </r>
  </si>
  <si>
    <t>李贵平</t>
  </si>
  <si>
    <t>【碎片经营地】学校前</t>
  </si>
  <si>
    <t>李付兴</t>
  </si>
  <si>
    <r>
      <rPr>
        <charset val="134"/>
        <sz val="11"/>
        <rFont val="Noto Serif CJK SC"/>
      </rPr>
      <t>【碎片经营地】</t>
    </r>
    <r>
      <rPr>
        <charset val="134"/>
        <sz val="11"/>
        <rFont val="Calibri"/>
      </rPr>
      <t>850</t>
    </r>
    <r>
      <rPr>
        <charset val="134"/>
        <sz val="11"/>
        <rFont val="Noto Serif CJK SC"/>
      </rPr>
      <t>孙振江井</t>
    </r>
  </si>
  <si>
    <t>孙振江</t>
  </si>
  <si>
    <t>【碎片经营地】二分校井</t>
  </si>
  <si>
    <t>王峰</t>
  </si>
  <si>
    <t>【碎片经营地】皮革厂东</t>
  </si>
  <si>
    <r>
      <t>玉米</t>
    </r>
    <r>
      <rPr>
        <charset val="134"/>
        <sz val="11"/>
        <rFont val="Calibri"/>
      </rPr>
      <t>34.655</t>
    </r>
    <r>
      <rPr>
        <charset val="134"/>
        <sz val="11"/>
        <rFont val="Noto Serif CJK SC"/>
      </rPr>
      <t>亩、冬麦</t>
    </r>
    <r>
      <rPr>
        <charset val="134"/>
        <sz val="11"/>
        <rFont val="Calibri"/>
      </rPr>
      <t>34.655</t>
    </r>
    <r>
      <rPr>
        <charset val="134"/>
        <sz val="11"/>
        <rFont val="Noto Serif CJK SC"/>
      </rPr>
      <t>亩</t>
    </r>
  </si>
  <si>
    <t>吴冬玫</t>
  </si>
  <si>
    <r>
      <rPr>
        <charset val="134"/>
        <sz val="11"/>
        <rFont val="Calibri"/>
      </rPr>
      <t>10</t>
    </r>
    <r>
      <rPr>
        <charset val="134"/>
        <sz val="11"/>
        <rFont val="Noto Serif CJK SC"/>
      </rPr>
      <t>连</t>
    </r>
  </si>
  <si>
    <t>【碎片经营地】二斗上</t>
  </si>
  <si>
    <t>李运启</t>
  </si>
  <si>
    <t>【碎片经营地】公路南</t>
  </si>
  <si>
    <t>贺绍春</t>
  </si>
  <si>
    <t>买登别克</t>
  </si>
  <si>
    <t>【碎片经营地】自压罐区</t>
  </si>
  <si>
    <t>朱春礼</t>
  </si>
  <si>
    <t>【碎片经营地】许凤军井</t>
  </si>
  <si>
    <t>许凤军</t>
  </si>
  <si>
    <t>张静</t>
  </si>
  <si>
    <t>范贵春</t>
  </si>
  <si>
    <r>
      <rPr>
        <charset val="134"/>
        <sz val="11"/>
        <rFont val="Calibri"/>
      </rPr>
      <t>11</t>
    </r>
    <r>
      <rPr>
        <charset val="134"/>
        <sz val="11"/>
        <rFont val="Noto Serif CJK SC"/>
      </rPr>
      <t>连</t>
    </r>
  </si>
  <si>
    <t>林场</t>
  </si>
  <si>
    <t>张朋</t>
  </si>
  <si>
    <t>林场杜四军西</t>
  </si>
  <si>
    <t>胡康</t>
  </si>
  <si>
    <t>孟凡昌井</t>
  </si>
  <si>
    <t>孟磊</t>
  </si>
  <si>
    <t>合计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</si>
</sst>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name val="宋体"/>
      <sz val="11"/>
    </font>
    <font>
      <name val="Calibri"/>
      <charset val="134"/>
      <sz val="11"/>
    </font>
    <font>
      <name val="Times New Roman"/>
      <charset val="134"/>
      <sz val="18"/>
    </font>
    <font>
      <name val="黑体"/>
      <charset val="134"/>
      <sz val="11"/>
    </font>
    <font>
      <name val="Noto Serif CJK SC"/>
      <charset val="134"/>
      <sz val="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bottom"/>
    </xf>
    <xf numFmtId="0" fontId="4" fillId="0" borderId="1" xfId="0" applyFont="1" applyFill="1" applyBorder="1" applyAlignment="1">
      <alignment horizontal="center" vertical="bottom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84"/>
  <sheetViews>
    <sheetView tabSelected="1" workbookViewId="0">
      <selection activeCell="A2" sqref="A2:XFD2"/>
    </sheetView>
  </sheetViews>
  <sheetFormatPr defaultRowHeight="25.0" customHeight="1" defaultColWidth="18"/>
  <cols>
    <col min="1" max="2" customWidth="1" width="13.5" style="1"/>
    <col min="3" max="3" customWidth="1" width="28.082031" style="1"/>
    <col min="4" max="4" customWidth="1" width="16.914062" style="1"/>
    <col min="5" max="5" customWidth="0" width="17.5" style="1"/>
    <col min="6" max="6" customWidth="1" width="24.25" style="1"/>
    <col min="7" max="8" customWidth="0" width="17.5" style="1"/>
    <col min="9" max="16384" customWidth="0" width="18.375" style="2"/>
  </cols>
  <sheetData>
    <row r="1" spans="8:8" s="2" ht="25.0" customFormat="1" customHeight="1">
      <c r="A1" s="3" t="s">
        <v>0</v>
      </c>
      <c r="B1" s="4"/>
      <c r="C1" s="4"/>
      <c r="D1" s="4"/>
      <c r="E1" s="4"/>
      <c r="F1" s="4"/>
      <c r="G1" s="4"/>
      <c r="H1" s="4"/>
    </row>
    <row r="2" spans="8:8" ht="25.0" customHeight="1">
      <c r="A2" s="5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</row>
    <row r="3" spans="8:8" ht="25.0" customHeight="1">
      <c r="A3" s="6">
        <v>1.0</v>
      </c>
      <c r="B3" s="7" t="s">
        <v>11</v>
      </c>
      <c r="C3" s="8" t="s">
        <v>12</v>
      </c>
      <c r="D3" s="9" t="s">
        <v>13</v>
      </c>
      <c r="E3" s="7">
        <v>22.59</v>
      </c>
      <c r="F3" s="8" t="s">
        <v>14</v>
      </c>
      <c r="G3" s="7">
        <v>245.0</v>
      </c>
      <c r="H3" s="7">
        <f>E3*G3</f>
        <v>5534.55</v>
      </c>
    </row>
    <row r="4" spans="8:8" ht="25.0" customHeight="1">
      <c r="A4" s="6">
        <v>2.0</v>
      </c>
      <c r="B4" s="7" t="s">
        <v>11</v>
      </c>
      <c r="C4" s="8" t="s">
        <v>15</v>
      </c>
      <c r="D4" s="9" t="s">
        <v>13</v>
      </c>
      <c r="E4" s="7">
        <v>28.87</v>
      </c>
      <c r="F4" s="8" t="s">
        <v>16</v>
      </c>
      <c r="G4" s="7">
        <v>240.0</v>
      </c>
      <c r="H4" s="7">
        <f>E4*G4</f>
        <v>6928.8</v>
      </c>
    </row>
    <row r="5" spans="8:8" ht="25.0" customHeight="1">
      <c r="A5" s="6">
        <v>3.0</v>
      </c>
      <c r="B5" s="7" t="s">
        <v>11</v>
      </c>
      <c r="C5" s="8" t="s">
        <v>17</v>
      </c>
      <c r="D5" s="9" t="s">
        <v>13</v>
      </c>
      <c r="E5" s="7">
        <v>35.47</v>
      </c>
      <c r="F5" s="8" t="s">
        <v>18</v>
      </c>
      <c r="G5" s="7">
        <v>240.0</v>
      </c>
      <c r="H5" s="7">
        <f>E5*G5</f>
        <v>8512.8</v>
      </c>
    </row>
    <row r="6" spans="8:8" ht="25.0" customHeight="1">
      <c r="A6" s="6">
        <v>4.0</v>
      </c>
      <c r="B6" s="7" t="s">
        <v>11</v>
      </c>
      <c r="C6" s="8" t="s">
        <v>17</v>
      </c>
      <c r="D6" s="9" t="s">
        <v>13</v>
      </c>
      <c r="E6" s="7">
        <v>43.66</v>
      </c>
      <c r="F6" s="8" t="s">
        <v>19</v>
      </c>
      <c r="G6" s="7">
        <v>240.0</v>
      </c>
      <c r="H6" s="7">
        <f>E6*G6</f>
        <v>10478.4</v>
      </c>
    </row>
    <row r="7" spans="8:8" ht="25.0" customHeight="1">
      <c r="A7" s="6">
        <v>5.0</v>
      </c>
      <c r="B7" s="7" t="s">
        <v>11</v>
      </c>
      <c r="C7" s="8" t="s">
        <v>20</v>
      </c>
      <c r="D7" s="9" t="s">
        <v>21</v>
      </c>
      <c r="E7" s="7">
        <v>44.73</v>
      </c>
      <c r="F7" s="8" t="s">
        <v>22</v>
      </c>
      <c r="G7" s="7">
        <v>240.0</v>
      </c>
      <c r="H7" s="7">
        <f>E7*G7</f>
        <v>10735.199999999999</v>
      </c>
    </row>
    <row r="8" spans="8:8" ht="25.0" customHeight="1">
      <c r="A8" s="6">
        <v>6.0</v>
      </c>
      <c r="B8" s="7" t="s">
        <v>23</v>
      </c>
      <c r="C8" s="8" t="s">
        <v>24</v>
      </c>
      <c r="D8" s="9" t="s">
        <v>13</v>
      </c>
      <c r="E8" s="7">
        <v>20.79</v>
      </c>
      <c r="F8" s="8" t="s">
        <v>25</v>
      </c>
      <c r="G8" s="7">
        <v>183.0</v>
      </c>
      <c r="H8" s="7">
        <f>E8*G8</f>
        <v>3804.5699999999997</v>
      </c>
    </row>
    <row r="9" spans="8:8" ht="25.0" customHeight="1">
      <c r="A9" s="6">
        <v>7.0</v>
      </c>
      <c r="B9" s="7" t="s">
        <v>23</v>
      </c>
      <c r="C9" s="8" t="s">
        <v>26</v>
      </c>
      <c r="D9" s="9" t="s">
        <v>13</v>
      </c>
      <c r="E9" s="7">
        <v>25.69</v>
      </c>
      <c r="F9" s="8" t="s">
        <v>27</v>
      </c>
      <c r="G9" s="7">
        <v>247.0</v>
      </c>
      <c r="H9" s="7">
        <f>E9*G9</f>
        <v>6345.43</v>
      </c>
    </row>
    <row r="10" spans="8:8" ht="25.0" customHeight="1">
      <c r="A10" s="6">
        <v>8.0</v>
      </c>
      <c r="B10" s="7" t="s">
        <v>23</v>
      </c>
      <c r="C10" s="8" t="s">
        <v>28</v>
      </c>
      <c r="D10" s="9" t="s">
        <v>13</v>
      </c>
      <c r="E10" s="7">
        <v>26.27</v>
      </c>
      <c r="F10" s="8" t="s">
        <v>29</v>
      </c>
      <c r="G10" s="7">
        <v>183.0</v>
      </c>
      <c r="H10" s="7">
        <f>E10*G10</f>
        <v>4807.41</v>
      </c>
    </row>
    <row r="11" spans="8:8" ht="25.0" customHeight="1">
      <c r="A11" s="6">
        <v>9.0</v>
      </c>
      <c r="B11" s="7" t="s">
        <v>23</v>
      </c>
      <c r="C11" s="8" t="s">
        <v>30</v>
      </c>
      <c r="D11" s="9" t="s">
        <v>21</v>
      </c>
      <c r="E11" s="7">
        <v>28.37</v>
      </c>
      <c r="F11" s="8" t="s">
        <v>31</v>
      </c>
      <c r="G11" s="7">
        <v>163.0</v>
      </c>
      <c r="H11" s="7">
        <f>E11*G11</f>
        <v>4624.31</v>
      </c>
    </row>
    <row r="12" spans="8:8" ht="25.0" customHeight="1">
      <c r="A12" s="6">
        <v>10.0</v>
      </c>
      <c r="B12" s="7" t="s">
        <v>23</v>
      </c>
      <c r="C12" s="8" t="s">
        <v>32</v>
      </c>
      <c r="D12" s="9" t="s">
        <v>13</v>
      </c>
      <c r="E12" s="7">
        <v>29.38</v>
      </c>
      <c r="F12" s="8" t="s">
        <v>33</v>
      </c>
      <c r="G12" s="7">
        <v>263.0</v>
      </c>
      <c r="H12" s="7">
        <f>E12*G12</f>
        <v>7726.94</v>
      </c>
    </row>
    <row r="13" spans="8:8" ht="25.0" customHeight="1">
      <c r="A13" s="6">
        <v>11.0</v>
      </c>
      <c r="B13" s="7" t="s">
        <v>23</v>
      </c>
      <c r="C13" s="8" t="s">
        <v>34</v>
      </c>
      <c r="D13" s="9" t="s">
        <v>21</v>
      </c>
      <c r="E13" s="7">
        <v>32.47</v>
      </c>
      <c r="F13" s="8" t="s">
        <v>35</v>
      </c>
      <c r="G13" s="7">
        <v>150.0</v>
      </c>
      <c r="H13" s="7">
        <f>E13*G13</f>
        <v>4870.5</v>
      </c>
    </row>
    <row r="14" spans="8:8" ht="25.0" customHeight="1">
      <c r="A14" s="6">
        <v>12.0</v>
      </c>
      <c r="B14" s="7" t="s">
        <v>23</v>
      </c>
      <c r="C14" s="8" t="s">
        <v>36</v>
      </c>
      <c r="D14" s="9" t="s">
        <v>13</v>
      </c>
      <c r="E14" s="7">
        <v>35.67</v>
      </c>
      <c r="F14" s="8" t="s">
        <v>37</v>
      </c>
      <c r="G14" s="7">
        <v>220.0</v>
      </c>
      <c r="H14" s="7">
        <f>E14*G14</f>
        <v>7847.400000000001</v>
      </c>
    </row>
    <row r="15" spans="8:8" ht="25.0" customHeight="1">
      <c r="A15" s="6">
        <v>13.0</v>
      </c>
      <c r="B15" s="7" t="s">
        <v>23</v>
      </c>
      <c r="C15" s="8" t="s">
        <v>34</v>
      </c>
      <c r="D15" s="9" t="s">
        <v>13</v>
      </c>
      <c r="E15" s="7">
        <v>38.75</v>
      </c>
      <c r="F15" s="8" t="s">
        <v>35</v>
      </c>
      <c r="G15" s="7">
        <v>163.0</v>
      </c>
      <c r="H15" s="7">
        <f>E15*G15</f>
        <v>6316.25</v>
      </c>
    </row>
    <row r="16" spans="8:8" ht="25.0" customHeight="1">
      <c r="A16" s="6">
        <v>14.0</v>
      </c>
      <c r="B16" s="7" t="s">
        <v>38</v>
      </c>
      <c r="C16" s="8" t="s">
        <v>39</v>
      </c>
      <c r="D16" s="9" t="s">
        <v>13</v>
      </c>
      <c r="E16" s="7">
        <v>20.56</v>
      </c>
      <c r="F16" s="8" t="s">
        <v>40</v>
      </c>
      <c r="G16" s="7">
        <v>125.0</v>
      </c>
      <c r="H16" s="7">
        <f>E16*G16</f>
        <v>2570.0</v>
      </c>
    </row>
    <row r="17" spans="8:8" ht="25.0" customHeight="1">
      <c r="A17" s="6">
        <v>15.0</v>
      </c>
      <c r="B17" s="7" t="s">
        <v>38</v>
      </c>
      <c r="C17" s="8" t="s">
        <v>41</v>
      </c>
      <c r="D17" s="9" t="s">
        <v>13</v>
      </c>
      <c r="E17" s="7">
        <v>20.64</v>
      </c>
      <c r="F17" s="8" t="s">
        <v>42</v>
      </c>
      <c r="G17" s="7">
        <v>55.0</v>
      </c>
      <c r="H17" s="7">
        <f>E17*G17</f>
        <v>1135.2</v>
      </c>
    </row>
    <row r="18" spans="8:8" ht="25.0" customHeight="1">
      <c r="A18" s="6">
        <v>16.0</v>
      </c>
      <c r="B18" s="7" t="s">
        <v>38</v>
      </c>
      <c r="C18" s="8" t="s">
        <v>43</v>
      </c>
      <c r="D18" s="9" t="s">
        <v>13</v>
      </c>
      <c r="E18" s="7">
        <v>21.63</v>
      </c>
      <c r="F18" s="8" t="s">
        <v>44</v>
      </c>
      <c r="G18" s="7">
        <v>125.0</v>
      </c>
      <c r="H18" s="7">
        <f>E18*G18</f>
        <v>2703.75</v>
      </c>
    </row>
    <row r="19" spans="8:8" ht="25.0" customHeight="1">
      <c r="A19" s="6">
        <v>17.0</v>
      </c>
      <c r="B19" s="7" t="s">
        <v>38</v>
      </c>
      <c r="C19" s="8" t="s">
        <v>45</v>
      </c>
      <c r="D19" s="10" t="s">
        <v>13</v>
      </c>
      <c r="E19" s="7">
        <v>26.77</v>
      </c>
      <c r="F19" s="8" t="s">
        <v>46</v>
      </c>
      <c r="G19" s="7">
        <v>145.0</v>
      </c>
      <c r="H19" s="7">
        <f>E19*G19</f>
        <v>3881.65</v>
      </c>
    </row>
    <row r="20" spans="8:8" ht="25.0" customHeight="1">
      <c r="A20" s="6">
        <v>18.0</v>
      </c>
      <c r="B20" s="7" t="s">
        <v>38</v>
      </c>
      <c r="C20" s="8" t="s">
        <v>47</v>
      </c>
      <c r="D20" s="10" t="s">
        <v>13</v>
      </c>
      <c r="E20" s="7">
        <v>29.95</v>
      </c>
      <c r="F20" s="8" t="s">
        <v>48</v>
      </c>
      <c r="G20" s="7">
        <v>145.0</v>
      </c>
      <c r="H20" s="7">
        <f>E20*G20</f>
        <v>4342.75</v>
      </c>
    </row>
    <row r="21" spans="8:8" ht="25.0" customHeight="1">
      <c r="A21" s="6">
        <v>19.0</v>
      </c>
      <c r="B21" s="7" t="s">
        <v>38</v>
      </c>
      <c r="C21" s="8" t="s">
        <v>49</v>
      </c>
      <c r="D21" s="10" t="s">
        <v>13</v>
      </c>
      <c r="E21" s="7">
        <v>30.03</v>
      </c>
      <c r="F21" s="8" t="s">
        <v>50</v>
      </c>
      <c r="G21" s="7">
        <v>145.0</v>
      </c>
      <c r="H21" s="7">
        <f>E21*G21</f>
        <v>4354.35</v>
      </c>
    </row>
    <row r="22" spans="8:8" ht="25.0" customHeight="1">
      <c r="A22" s="6">
        <v>20.0</v>
      </c>
      <c r="B22" s="7" t="s">
        <v>38</v>
      </c>
      <c r="C22" s="8" t="s">
        <v>51</v>
      </c>
      <c r="D22" s="10" t="s">
        <v>13</v>
      </c>
      <c r="E22" s="7">
        <v>37.62</v>
      </c>
      <c r="F22" s="8" t="s">
        <v>52</v>
      </c>
      <c r="G22" s="7">
        <v>145.0</v>
      </c>
      <c r="H22" s="7">
        <f>E22*G22</f>
        <v>5454.9</v>
      </c>
    </row>
    <row r="23" spans="8:8" ht="44.0" customHeight="1">
      <c r="A23" s="6">
        <v>21.0</v>
      </c>
      <c r="B23" s="7" t="s">
        <v>38</v>
      </c>
      <c r="C23" s="8" t="s">
        <v>43</v>
      </c>
      <c r="D23" s="10" t="s">
        <v>53</v>
      </c>
      <c r="E23" s="7">
        <v>39.39</v>
      </c>
      <c r="F23" s="8" t="s">
        <v>54</v>
      </c>
      <c r="G23" s="7">
        <v>125.0</v>
      </c>
      <c r="H23" s="7">
        <f>E23*G23</f>
        <v>4923.75</v>
      </c>
    </row>
    <row r="24" spans="8:8" ht="25.0" customHeight="1">
      <c r="A24" s="6">
        <v>22.0</v>
      </c>
      <c r="B24" s="7" t="s">
        <v>38</v>
      </c>
      <c r="C24" s="8" t="s">
        <v>55</v>
      </c>
      <c r="D24" s="10" t="s">
        <v>13</v>
      </c>
      <c r="E24" s="7">
        <v>44.16</v>
      </c>
      <c r="F24" s="8" t="s">
        <v>56</v>
      </c>
      <c r="G24" s="7">
        <v>145.0</v>
      </c>
      <c r="H24" s="7">
        <f>E24*G24</f>
        <v>6403.2</v>
      </c>
    </row>
    <row r="25" spans="8:8" ht="25.0" customHeight="1">
      <c r="A25" s="6">
        <v>23.0</v>
      </c>
      <c r="B25" s="7" t="s">
        <v>38</v>
      </c>
      <c r="C25" s="8" t="s">
        <v>57</v>
      </c>
      <c r="D25" s="10" t="s">
        <v>13</v>
      </c>
      <c r="E25" s="7">
        <v>47.4</v>
      </c>
      <c r="F25" s="8" t="s">
        <v>37</v>
      </c>
      <c r="G25" s="7">
        <v>145.0</v>
      </c>
      <c r="H25" s="7">
        <f>E25*G25</f>
        <v>6873.0</v>
      </c>
    </row>
    <row r="26" spans="8:8" ht="25.0" customHeight="1">
      <c r="A26" s="6">
        <v>24.0</v>
      </c>
      <c r="B26" s="7" t="s">
        <v>38</v>
      </c>
      <c r="C26" s="8" t="s">
        <v>58</v>
      </c>
      <c r="D26" s="10" t="s">
        <v>13</v>
      </c>
      <c r="E26" s="7">
        <v>49.99</v>
      </c>
      <c r="F26" s="8" t="s">
        <v>52</v>
      </c>
      <c r="G26" s="7">
        <v>145.0</v>
      </c>
      <c r="H26" s="7">
        <f>E26*G26</f>
        <v>7248.55</v>
      </c>
    </row>
    <row r="27" spans="8:8" ht="25.0" customHeight="1">
      <c r="A27" s="6">
        <v>25.0</v>
      </c>
      <c r="B27" s="7" t="s">
        <v>38</v>
      </c>
      <c r="C27" s="8" t="s">
        <v>59</v>
      </c>
      <c r="D27" s="10" t="s">
        <v>13</v>
      </c>
      <c r="E27" s="7">
        <v>54.43</v>
      </c>
      <c r="F27" s="8" t="s">
        <v>60</v>
      </c>
      <c r="G27" s="7">
        <v>105.0</v>
      </c>
      <c r="H27" s="7">
        <f>E27*G27</f>
        <v>5715.15</v>
      </c>
    </row>
    <row r="28" spans="8:8" ht="25.0" customHeight="1">
      <c r="A28" s="6">
        <v>26.0</v>
      </c>
      <c r="B28" s="7" t="s">
        <v>38</v>
      </c>
      <c r="C28" s="8" t="s">
        <v>61</v>
      </c>
      <c r="D28" s="10" t="s">
        <v>13</v>
      </c>
      <c r="E28" s="7">
        <v>54.66</v>
      </c>
      <c r="F28" s="8" t="s">
        <v>50</v>
      </c>
      <c r="G28" s="7">
        <v>145.0</v>
      </c>
      <c r="H28" s="7">
        <f>E28*G28</f>
        <v>7925.7</v>
      </c>
    </row>
    <row r="29" spans="8:8" ht="25.0" customHeight="1">
      <c r="A29" s="6">
        <v>27.0</v>
      </c>
      <c r="B29" s="7" t="s">
        <v>38</v>
      </c>
      <c r="C29" s="8" t="s">
        <v>62</v>
      </c>
      <c r="D29" s="10" t="s">
        <v>13</v>
      </c>
      <c r="E29" s="7">
        <v>55.0</v>
      </c>
      <c r="F29" s="8" t="s">
        <v>63</v>
      </c>
      <c r="G29" s="7">
        <v>145.0</v>
      </c>
      <c r="H29" s="7">
        <f>E29*G29</f>
        <v>7975.0</v>
      </c>
    </row>
    <row r="30" spans="8:8" ht="25.0" customHeight="1">
      <c r="A30" s="6">
        <v>28.0</v>
      </c>
      <c r="B30" s="7" t="s">
        <v>64</v>
      </c>
      <c r="C30" s="8" t="s">
        <v>65</v>
      </c>
      <c r="D30" s="10" t="s">
        <v>21</v>
      </c>
      <c r="E30" s="7">
        <v>24.1</v>
      </c>
      <c r="F30" s="8" t="s">
        <v>66</v>
      </c>
      <c r="G30" s="7">
        <v>106.0</v>
      </c>
      <c r="H30" s="7">
        <f>E30*G30</f>
        <v>2554.6000000000004</v>
      </c>
    </row>
    <row r="31" spans="8:8" ht="25.0" customHeight="1">
      <c r="A31" s="6">
        <v>29.0</v>
      </c>
      <c r="B31" s="7" t="s">
        <v>64</v>
      </c>
      <c r="C31" s="8" t="s">
        <v>67</v>
      </c>
      <c r="D31" s="10" t="s">
        <v>21</v>
      </c>
      <c r="E31" s="7">
        <v>25.14</v>
      </c>
      <c r="F31" s="8" t="s">
        <v>68</v>
      </c>
      <c r="G31" s="7">
        <v>106.0</v>
      </c>
      <c r="H31" s="7">
        <f>E31*G31</f>
        <v>2664.84</v>
      </c>
    </row>
    <row r="32" spans="8:8" ht="25.0" customHeight="1">
      <c r="A32" s="6">
        <v>30.0</v>
      </c>
      <c r="B32" s="7" t="s">
        <v>64</v>
      </c>
      <c r="C32" s="8" t="s">
        <v>69</v>
      </c>
      <c r="D32" s="10" t="s">
        <v>21</v>
      </c>
      <c r="E32" s="7">
        <v>32.4</v>
      </c>
      <c r="F32" s="8" t="s">
        <v>70</v>
      </c>
      <c r="G32" s="7">
        <v>106.0</v>
      </c>
      <c r="H32" s="7">
        <f>E32*G32</f>
        <v>3434.3999999999996</v>
      </c>
    </row>
    <row r="33" spans="8:8" ht="25.0" customHeight="1">
      <c r="A33" s="6">
        <v>31.0</v>
      </c>
      <c r="B33" s="7" t="s">
        <v>64</v>
      </c>
      <c r="C33" s="8" t="s">
        <v>71</v>
      </c>
      <c r="D33" s="10" t="s">
        <v>21</v>
      </c>
      <c r="E33" s="7">
        <v>37.1</v>
      </c>
      <c r="F33" s="8" t="s">
        <v>68</v>
      </c>
      <c r="G33" s="7">
        <v>151.0</v>
      </c>
      <c r="H33" s="7">
        <f>E33*G33</f>
        <v>5602.1</v>
      </c>
    </row>
    <row r="34" spans="8:8" ht="25.0" customHeight="1">
      <c r="A34" s="6">
        <v>32.0</v>
      </c>
      <c r="B34" s="7" t="s">
        <v>64</v>
      </c>
      <c r="C34" s="8" t="s">
        <v>72</v>
      </c>
      <c r="D34" s="10" t="s">
        <v>21</v>
      </c>
      <c r="E34" s="7">
        <v>40.33</v>
      </c>
      <c r="F34" s="8" t="s">
        <v>73</v>
      </c>
      <c r="G34" s="7">
        <v>171.0</v>
      </c>
      <c r="H34" s="7">
        <f>E34*G34</f>
        <v>6896.429999999999</v>
      </c>
    </row>
    <row r="35" spans="8:8" ht="25.0" customHeight="1">
      <c r="A35" s="6">
        <v>33.0</v>
      </c>
      <c r="B35" s="7" t="s">
        <v>74</v>
      </c>
      <c r="C35" s="8" t="s">
        <v>75</v>
      </c>
      <c r="D35" s="10" t="s">
        <v>13</v>
      </c>
      <c r="E35" s="7">
        <v>21.17</v>
      </c>
      <c r="F35" s="8" t="s">
        <v>76</v>
      </c>
      <c r="G35" s="7">
        <v>165.0</v>
      </c>
      <c r="H35" s="7">
        <f>E35*G35</f>
        <v>3493.05</v>
      </c>
    </row>
    <row r="36" spans="8:8" ht="25.0" customHeight="1">
      <c r="A36" s="6">
        <v>34.0</v>
      </c>
      <c r="B36" s="7" t="s">
        <v>74</v>
      </c>
      <c r="C36" s="8" t="s">
        <v>77</v>
      </c>
      <c r="D36" s="10" t="s">
        <v>13</v>
      </c>
      <c r="E36" s="7">
        <v>30.7</v>
      </c>
      <c r="F36" s="8" t="s">
        <v>76</v>
      </c>
      <c r="G36" s="7">
        <v>165.0</v>
      </c>
      <c r="H36" s="7">
        <f>E36*G36</f>
        <v>5065.5</v>
      </c>
    </row>
    <row r="37" spans="8:8" ht="25.0" customHeight="1">
      <c r="A37" s="6">
        <v>35.0</v>
      </c>
      <c r="B37" s="7" t="s">
        <v>74</v>
      </c>
      <c r="C37" s="8" t="s">
        <v>78</v>
      </c>
      <c r="D37" s="10" t="s">
        <v>13</v>
      </c>
      <c r="E37" s="7">
        <v>37.98</v>
      </c>
      <c r="F37" s="8" t="s">
        <v>79</v>
      </c>
      <c r="G37" s="7">
        <v>245.0</v>
      </c>
      <c r="H37" s="7">
        <f>E37*G37</f>
        <v>9305.099999999999</v>
      </c>
    </row>
    <row r="38" spans="8:8" ht="25.0" customHeight="1">
      <c r="A38" s="6">
        <v>36.0</v>
      </c>
      <c r="B38" s="7" t="s">
        <v>74</v>
      </c>
      <c r="C38" s="8" t="s">
        <v>80</v>
      </c>
      <c r="D38" s="10" t="s">
        <v>13</v>
      </c>
      <c r="E38" s="7">
        <v>41.62</v>
      </c>
      <c r="F38" s="8" t="s">
        <v>81</v>
      </c>
      <c r="G38" s="7">
        <v>165.0</v>
      </c>
      <c r="H38" s="7">
        <f>E38*G38</f>
        <v>6867.299999999999</v>
      </c>
    </row>
    <row r="39" spans="8:8" ht="25.0" customHeight="1">
      <c r="A39" s="6">
        <v>37.0</v>
      </c>
      <c r="B39" s="7" t="s">
        <v>82</v>
      </c>
      <c r="C39" s="7" t="s">
        <v>83</v>
      </c>
      <c r="D39" s="10" t="s">
        <v>21</v>
      </c>
      <c r="E39" s="7">
        <v>20.5</v>
      </c>
      <c r="F39" s="8" t="s">
        <v>84</v>
      </c>
      <c r="G39" s="7">
        <v>105.0</v>
      </c>
      <c r="H39" s="7">
        <f>E39*G39</f>
        <v>2152.5</v>
      </c>
    </row>
    <row r="40" spans="8:8" ht="25.0" customHeight="1">
      <c r="A40" s="6">
        <v>38.0</v>
      </c>
      <c r="B40" s="7" t="s">
        <v>82</v>
      </c>
      <c r="C40" s="8" t="s">
        <v>85</v>
      </c>
      <c r="D40" s="10" t="s">
        <v>21</v>
      </c>
      <c r="E40" s="7">
        <v>20.52</v>
      </c>
      <c r="F40" s="8" t="s">
        <v>86</v>
      </c>
      <c r="G40" s="7">
        <v>105.0</v>
      </c>
      <c r="H40" s="7">
        <f>E40*G40</f>
        <v>2154.6</v>
      </c>
    </row>
    <row r="41" spans="8:8" ht="25.0" customHeight="1">
      <c r="A41" s="6">
        <v>39.0</v>
      </c>
      <c r="B41" s="7" t="s">
        <v>82</v>
      </c>
      <c r="C41" s="7" t="s">
        <v>87</v>
      </c>
      <c r="D41" s="10" t="s">
        <v>21</v>
      </c>
      <c r="E41" s="7">
        <v>21.02</v>
      </c>
      <c r="F41" s="8" t="s">
        <v>88</v>
      </c>
      <c r="G41" s="7">
        <v>105.0</v>
      </c>
      <c r="H41" s="7">
        <f>E41*G41</f>
        <v>2207.1</v>
      </c>
    </row>
    <row r="42" spans="8:8" ht="25.0" customHeight="1">
      <c r="A42" s="6">
        <v>40.0</v>
      </c>
      <c r="B42" s="7" t="s">
        <v>82</v>
      </c>
      <c r="C42" s="8" t="s">
        <v>89</v>
      </c>
      <c r="D42" s="10" t="s">
        <v>21</v>
      </c>
      <c r="E42" s="7">
        <v>22.61</v>
      </c>
      <c r="F42" s="8" t="s">
        <v>90</v>
      </c>
      <c r="G42" s="7">
        <v>105.0</v>
      </c>
      <c r="H42" s="7">
        <f>E42*G42</f>
        <v>2374.0499999999997</v>
      </c>
    </row>
    <row r="43" spans="8:8" ht="25.0" customHeight="1">
      <c r="A43" s="6">
        <v>41.0</v>
      </c>
      <c r="B43" s="7" t="s">
        <v>82</v>
      </c>
      <c r="C43" s="7" t="s">
        <v>91</v>
      </c>
      <c r="D43" s="10" t="s">
        <v>21</v>
      </c>
      <c r="E43" s="7">
        <v>23.83</v>
      </c>
      <c r="F43" s="8" t="s">
        <v>92</v>
      </c>
      <c r="G43" s="7">
        <v>105.0</v>
      </c>
      <c r="H43" s="7">
        <f>E43*G43</f>
        <v>2502.1499999999996</v>
      </c>
    </row>
    <row r="44" spans="8:8" ht="25.0" customHeight="1">
      <c r="A44" s="6">
        <v>42.0</v>
      </c>
      <c r="B44" s="7" t="s">
        <v>82</v>
      </c>
      <c r="C44" s="8" t="s">
        <v>93</v>
      </c>
      <c r="D44" s="10" t="s">
        <v>21</v>
      </c>
      <c r="E44" s="7">
        <v>25.18</v>
      </c>
      <c r="F44" s="8" t="s">
        <v>94</v>
      </c>
      <c r="G44" s="7">
        <v>105.0</v>
      </c>
      <c r="H44" s="7">
        <f>E44*G44</f>
        <v>2643.9</v>
      </c>
    </row>
    <row r="45" spans="8:8" ht="25.0" customHeight="1">
      <c r="A45" s="6">
        <v>43.0</v>
      </c>
      <c r="B45" s="7" t="s">
        <v>82</v>
      </c>
      <c r="C45" s="8" t="s">
        <v>95</v>
      </c>
      <c r="D45" s="10" t="s">
        <v>21</v>
      </c>
      <c r="E45" s="7">
        <v>26.02</v>
      </c>
      <c r="F45" s="8" t="s">
        <v>96</v>
      </c>
      <c r="G45" s="7">
        <v>105.0</v>
      </c>
      <c r="H45" s="7">
        <f>E45*G45</f>
        <v>2732.1</v>
      </c>
    </row>
    <row r="46" spans="8:8" ht="25.0" customHeight="1">
      <c r="A46" s="6">
        <v>44.0</v>
      </c>
      <c r="B46" s="7" t="s">
        <v>82</v>
      </c>
      <c r="C46" s="7" t="s">
        <v>97</v>
      </c>
      <c r="D46" s="10" t="s">
        <v>21</v>
      </c>
      <c r="E46" s="7">
        <v>26.66</v>
      </c>
      <c r="F46" s="8" t="s">
        <v>98</v>
      </c>
      <c r="G46" s="7">
        <v>105.0</v>
      </c>
      <c r="H46" s="7">
        <f>E46*G46</f>
        <v>2799.3</v>
      </c>
    </row>
    <row r="47" spans="8:8" ht="25.0" customHeight="1">
      <c r="A47" s="6">
        <v>45.0</v>
      </c>
      <c r="B47" s="7" t="s">
        <v>82</v>
      </c>
      <c r="C47" s="7" t="s">
        <v>99</v>
      </c>
      <c r="D47" s="10" t="s">
        <v>21</v>
      </c>
      <c r="E47" s="7">
        <v>30.21</v>
      </c>
      <c r="F47" s="8" t="s">
        <v>100</v>
      </c>
      <c r="G47" s="7">
        <v>105.0</v>
      </c>
      <c r="H47" s="7">
        <f>E47*G47</f>
        <v>3172.05</v>
      </c>
    </row>
    <row r="48" spans="8:8" ht="25.0" customHeight="1">
      <c r="A48" s="6">
        <v>46.0</v>
      </c>
      <c r="B48" s="7" t="s">
        <v>82</v>
      </c>
      <c r="C48" s="7" t="s">
        <v>101</v>
      </c>
      <c r="D48" s="10" t="s">
        <v>21</v>
      </c>
      <c r="E48" s="7">
        <v>32.0</v>
      </c>
      <c r="F48" s="8" t="s">
        <v>102</v>
      </c>
      <c r="G48" s="7">
        <v>105.0</v>
      </c>
      <c r="H48" s="7">
        <f>E48*G48</f>
        <v>3360.0</v>
      </c>
    </row>
    <row r="49" spans="8:8" ht="25.0" customHeight="1">
      <c r="A49" s="6">
        <v>47.0</v>
      </c>
      <c r="B49" s="7" t="s">
        <v>82</v>
      </c>
      <c r="C49" s="8" t="s">
        <v>103</v>
      </c>
      <c r="D49" s="10" t="s">
        <v>21</v>
      </c>
      <c r="E49" s="7">
        <v>36.89</v>
      </c>
      <c r="F49" s="8" t="s">
        <v>90</v>
      </c>
      <c r="G49" s="7">
        <v>105.0</v>
      </c>
      <c r="H49" s="7">
        <f>E49*G49</f>
        <v>3873.4500000000003</v>
      </c>
    </row>
    <row r="50" spans="8:8" ht="25.0" customHeight="1">
      <c r="A50" s="6">
        <v>48.0</v>
      </c>
      <c r="B50" s="7" t="s">
        <v>82</v>
      </c>
      <c r="C50" s="8" t="s">
        <v>104</v>
      </c>
      <c r="D50" s="10" t="s">
        <v>21</v>
      </c>
      <c r="E50" s="7">
        <v>38.9</v>
      </c>
      <c r="F50" s="8" t="s">
        <v>105</v>
      </c>
      <c r="G50" s="7">
        <v>105.0</v>
      </c>
      <c r="H50" s="7">
        <f>E50*G50</f>
        <v>4084.5</v>
      </c>
    </row>
    <row r="51" spans="8:8" ht="25.0" customHeight="1">
      <c r="A51" s="6">
        <v>49.0</v>
      </c>
      <c r="B51" s="7" t="s">
        <v>106</v>
      </c>
      <c r="C51" s="8" t="s">
        <v>107</v>
      </c>
      <c r="D51" s="10" t="s">
        <v>13</v>
      </c>
      <c r="E51" s="7">
        <v>22.0</v>
      </c>
      <c r="F51" s="8" t="s">
        <v>108</v>
      </c>
      <c r="G51" s="7">
        <v>203.0</v>
      </c>
      <c r="H51" s="7">
        <f>E51*G51</f>
        <v>4466.0</v>
      </c>
    </row>
    <row r="52" spans="8:8" ht="25.0" customHeight="1">
      <c r="A52" s="6">
        <v>50.0</v>
      </c>
      <c r="B52" s="7" t="s">
        <v>106</v>
      </c>
      <c r="C52" s="8" t="s">
        <v>109</v>
      </c>
      <c r="D52" s="10" t="s">
        <v>13</v>
      </c>
      <c r="E52" s="7">
        <v>23.6</v>
      </c>
      <c r="F52" s="8" t="s">
        <v>110</v>
      </c>
      <c r="G52" s="7">
        <v>465.0</v>
      </c>
      <c r="H52" s="7">
        <f>E52*G52</f>
        <v>10974.0</v>
      </c>
    </row>
    <row r="53" spans="8:8" ht="25.0" customHeight="1">
      <c r="A53" s="6">
        <v>51.0</v>
      </c>
      <c r="B53" s="7" t="s">
        <v>106</v>
      </c>
      <c r="C53" s="8" t="s">
        <v>111</v>
      </c>
      <c r="D53" s="10" t="s">
        <v>13</v>
      </c>
      <c r="E53" s="7">
        <v>24.4</v>
      </c>
      <c r="F53" s="8" t="s">
        <v>112</v>
      </c>
      <c r="G53" s="7">
        <v>140.0</v>
      </c>
      <c r="H53" s="7">
        <f>E53*G53</f>
        <v>3416.0</v>
      </c>
    </row>
    <row r="54" spans="8:8" ht="25.0" customHeight="1">
      <c r="A54" s="6">
        <v>52.0</v>
      </c>
      <c r="B54" s="7" t="s">
        <v>106</v>
      </c>
      <c r="C54" s="8" t="s">
        <v>113</v>
      </c>
      <c r="D54" s="10" t="s">
        <v>13</v>
      </c>
      <c r="E54" s="7">
        <v>25.86</v>
      </c>
      <c r="F54" s="8" t="s">
        <v>114</v>
      </c>
      <c r="G54" s="7">
        <v>140.0</v>
      </c>
      <c r="H54" s="7">
        <f>E54*G54</f>
        <v>3620.4</v>
      </c>
    </row>
    <row r="55" spans="8:8" ht="25.0" customHeight="1">
      <c r="A55" s="6">
        <v>53.0</v>
      </c>
      <c r="B55" s="7" t="s">
        <v>106</v>
      </c>
      <c r="C55" s="8" t="s">
        <v>115</v>
      </c>
      <c r="D55" s="10" t="s">
        <v>13</v>
      </c>
      <c r="E55" s="7">
        <v>27.63</v>
      </c>
      <c r="F55" s="8" t="s">
        <v>116</v>
      </c>
      <c r="G55" s="7">
        <v>140.0</v>
      </c>
      <c r="H55" s="7">
        <f>E55*G55</f>
        <v>3868.2</v>
      </c>
    </row>
    <row r="56" spans="8:8" ht="25.0" customHeight="1">
      <c r="A56" s="6">
        <v>54.0</v>
      </c>
      <c r="B56" s="7" t="s">
        <v>106</v>
      </c>
      <c r="C56" s="8" t="s">
        <v>113</v>
      </c>
      <c r="D56" s="10" t="s">
        <v>13</v>
      </c>
      <c r="E56" s="7">
        <v>31.96</v>
      </c>
      <c r="F56" s="8" t="s">
        <v>117</v>
      </c>
      <c r="G56" s="7">
        <v>140.0</v>
      </c>
      <c r="H56" s="7">
        <f>E56*G56</f>
        <v>4474.400000000001</v>
      </c>
    </row>
    <row r="57" spans="8:8" ht="25.0" customHeight="1">
      <c r="A57" s="6">
        <v>55.0</v>
      </c>
      <c r="B57" s="7" t="s">
        <v>106</v>
      </c>
      <c r="C57" s="8" t="s">
        <v>118</v>
      </c>
      <c r="D57" s="10" t="s">
        <v>13</v>
      </c>
      <c r="E57" s="7">
        <v>33.15</v>
      </c>
      <c r="F57" s="8" t="s">
        <v>119</v>
      </c>
      <c r="G57" s="7">
        <v>140.0</v>
      </c>
      <c r="H57" s="7">
        <f>E57*G57</f>
        <v>4641.0</v>
      </c>
    </row>
    <row r="58" spans="8:8" ht="25.0" customHeight="1">
      <c r="A58" s="6">
        <v>56.0</v>
      </c>
      <c r="B58" s="7" t="s">
        <v>106</v>
      </c>
      <c r="C58" s="8" t="s">
        <v>120</v>
      </c>
      <c r="D58" s="10" t="s">
        <v>13</v>
      </c>
      <c r="E58" s="7">
        <v>38.93</v>
      </c>
      <c r="F58" s="8" t="s">
        <v>121</v>
      </c>
      <c r="G58" s="7">
        <v>140.0</v>
      </c>
      <c r="H58" s="7">
        <f>E58*G58</f>
        <v>5450.2</v>
      </c>
    </row>
    <row r="59" spans="8:8" ht="25.0" customHeight="1">
      <c r="A59" s="6">
        <v>57.0</v>
      </c>
      <c r="B59" s="7" t="s">
        <v>106</v>
      </c>
      <c r="C59" s="8" t="s">
        <v>122</v>
      </c>
      <c r="D59" s="10" t="s">
        <v>13</v>
      </c>
      <c r="E59" s="7">
        <v>40.76</v>
      </c>
      <c r="F59" s="8" t="s">
        <v>121</v>
      </c>
      <c r="G59" s="7">
        <v>203.0</v>
      </c>
      <c r="H59" s="7">
        <f>E59*G59</f>
        <v>8274.279999999999</v>
      </c>
    </row>
    <row r="60" spans="8:8" ht="25.0" customHeight="1">
      <c r="A60" s="6">
        <v>58.0</v>
      </c>
      <c r="B60" s="7" t="s">
        <v>106</v>
      </c>
      <c r="C60" s="8" t="s">
        <v>123</v>
      </c>
      <c r="D60" s="10" t="s">
        <v>13</v>
      </c>
      <c r="E60" s="7">
        <v>42.74</v>
      </c>
      <c r="F60" s="8" t="s">
        <v>110</v>
      </c>
      <c r="G60" s="7">
        <v>140.0</v>
      </c>
      <c r="H60" s="7">
        <f>E60*G60</f>
        <v>5983.6</v>
      </c>
    </row>
    <row r="61" spans="8:8" ht="25.0" customHeight="1">
      <c r="A61" s="6">
        <v>59.0</v>
      </c>
      <c r="B61" s="7" t="s">
        <v>106</v>
      </c>
      <c r="C61" s="8" t="s">
        <v>124</v>
      </c>
      <c r="D61" s="10" t="s">
        <v>13</v>
      </c>
      <c r="E61" s="7">
        <v>45.54</v>
      </c>
      <c r="F61" s="8" t="s">
        <v>116</v>
      </c>
      <c r="G61" s="7">
        <v>140.0</v>
      </c>
      <c r="H61" s="7">
        <f>E61*G61</f>
        <v>6375.599999999999</v>
      </c>
    </row>
    <row r="62" spans="8:8" ht="25.0" customHeight="1">
      <c r="A62" s="6">
        <v>60.0</v>
      </c>
      <c r="B62" s="7" t="s">
        <v>106</v>
      </c>
      <c r="C62" s="8" t="s">
        <v>125</v>
      </c>
      <c r="D62" s="10" t="s">
        <v>13</v>
      </c>
      <c r="E62" s="7">
        <v>45.76</v>
      </c>
      <c r="F62" s="8" t="s">
        <v>112</v>
      </c>
      <c r="G62" s="7">
        <v>229.0</v>
      </c>
      <c r="H62" s="7">
        <f>E62*G62</f>
        <v>10479.039999999999</v>
      </c>
    </row>
    <row r="63" spans="8:8" ht="25.0" customHeight="1">
      <c r="A63" s="6">
        <v>61.0</v>
      </c>
      <c r="B63" s="7" t="s">
        <v>106</v>
      </c>
      <c r="C63" s="8" t="s">
        <v>126</v>
      </c>
      <c r="D63" s="10" t="s">
        <v>13</v>
      </c>
      <c r="E63" s="7">
        <v>47.11</v>
      </c>
      <c r="F63" s="8" t="s">
        <v>114</v>
      </c>
      <c r="G63" s="7">
        <v>140.0</v>
      </c>
      <c r="H63" s="7">
        <f>E63*G63</f>
        <v>6595.4</v>
      </c>
    </row>
    <row r="64" spans="8:8" ht="25.0" customHeight="1">
      <c r="A64" s="6">
        <v>62.0</v>
      </c>
      <c r="B64" s="7" t="s">
        <v>106</v>
      </c>
      <c r="C64" s="8" t="s">
        <v>127</v>
      </c>
      <c r="D64" s="10" t="s">
        <v>13</v>
      </c>
      <c r="E64" s="7">
        <v>64.96</v>
      </c>
      <c r="F64" s="8" t="s">
        <v>128</v>
      </c>
      <c r="G64" s="7">
        <v>182.0</v>
      </c>
      <c r="H64" s="7">
        <f>E64*G64</f>
        <v>11822.72</v>
      </c>
    </row>
    <row r="65" spans="8:8" ht="25.0" customHeight="1">
      <c r="A65" s="6">
        <v>63.0</v>
      </c>
      <c r="B65" s="7" t="s">
        <v>106</v>
      </c>
      <c r="C65" s="8" t="s">
        <v>123</v>
      </c>
      <c r="D65" s="10" t="s">
        <v>13</v>
      </c>
      <c r="E65" s="7">
        <v>83.8</v>
      </c>
      <c r="F65" s="8" t="s">
        <v>110</v>
      </c>
      <c r="G65" s="7">
        <v>140.0</v>
      </c>
      <c r="H65" s="7">
        <f>E65*G65</f>
        <v>11732.0</v>
      </c>
    </row>
    <row r="66" spans="8:8" ht="25.0" customHeight="1">
      <c r="A66" s="6">
        <v>64.0</v>
      </c>
      <c r="B66" s="7" t="s">
        <v>129</v>
      </c>
      <c r="C66" s="8" t="s">
        <v>130</v>
      </c>
      <c r="D66" s="10" t="s">
        <v>13</v>
      </c>
      <c r="E66" s="7">
        <v>21.7</v>
      </c>
      <c r="F66" s="8" t="s">
        <v>131</v>
      </c>
      <c r="G66" s="7">
        <v>226.0</v>
      </c>
      <c r="H66" s="7">
        <f>E66*G66</f>
        <v>4904.2</v>
      </c>
    </row>
    <row r="67" spans="8:8" ht="25.0" customHeight="1">
      <c r="A67" s="6">
        <v>65.0</v>
      </c>
      <c r="B67" s="7" t="s">
        <v>129</v>
      </c>
      <c r="C67" s="8" t="s">
        <v>132</v>
      </c>
      <c r="D67" s="10" t="s">
        <v>21</v>
      </c>
      <c r="E67" s="7">
        <v>49.32</v>
      </c>
      <c r="F67" s="8" t="s">
        <v>133</v>
      </c>
      <c r="G67" s="7">
        <v>226.0</v>
      </c>
      <c r="H67" s="7">
        <f>E67*G67</f>
        <v>11146.32</v>
      </c>
    </row>
    <row r="68" spans="8:8" ht="25.0" customHeight="1">
      <c r="A68" s="6">
        <v>66.0</v>
      </c>
      <c r="B68" s="7" t="s">
        <v>129</v>
      </c>
      <c r="C68" s="8" t="s">
        <v>134</v>
      </c>
      <c r="D68" s="10" t="s">
        <v>13</v>
      </c>
      <c r="E68" s="7">
        <v>53.49</v>
      </c>
      <c r="F68" s="8" t="s">
        <v>135</v>
      </c>
      <c r="G68" s="7">
        <v>226.0</v>
      </c>
      <c r="H68" s="7">
        <f>E68*G68</f>
        <v>12088.74</v>
      </c>
    </row>
    <row r="69" spans="8:8" ht="25.0" customHeight="1">
      <c r="A69" s="6">
        <v>67.0</v>
      </c>
      <c r="B69" s="7" t="s">
        <v>129</v>
      </c>
      <c r="C69" s="8" t="s">
        <v>136</v>
      </c>
      <c r="D69" s="10" t="s">
        <v>21</v>
      </c>
      <c r="E69" s="7">
        <v>65.38</v>
      </c>
      <c r="F69" s="8" t="s">
        <v>137</v>
      </c>
      <c r="G69" s="7">
        <v>176.0</v>
      </c>
      <c r="H69" s="7">
        <f>E69*G69</f>
        <v>11506.88</v>
      </c>
    </row>
    <row r="70" spans="8:8" ht="44.0" customHeight="1">
      <c r="A70" s="6">
        <v>68.0</v>
      </c>
      <c r="B70" s="7" t="s">
        <v>129</v>
      </c>
      <c r="C70" s="8" t="s">
        <v>138</v>
      </c>
      <c r="D70" s="10" t="s">
        <v>139</v>
      </c>
      <c r="E70" s="7">
        <v>69.31</v>
      </c>
      <c r="F70" s="8" t="s">
        <v>140</v>
      </c>
      <c r="G70" s="7">
        <v>176.0</v>
      </c>
      <c r="H70" s="7">
        <f>E70*G70</f>
        <v>12198.560000000001</v>
      </c>
    </row>
    <row r="71" spans="8:8" ht="25.0" customHeight="1">
      <c r="A71" s="6">
        <v>69.0</v>
      </c>
      <c r="B71" s="7" t="s">
        <v>141</v>
      </c>
      <c r="C71" s="8" t="s">
        <v>142</v>
      </c>
      <c r="D71" s="9" t="s">
        <v>13</v>
      </c>
      <c r="E71" s="7">
        <v>20.74</v>
      </c>
      <c r="F71" s="8" t="s">
        <v>143</v>
      </c>
      <c r="G71" s="7">
        <v>246.0</v>
      </c>
      <c r="H71" s="7">
        <f>E71*G71</f>
        <v>5102.04</v>
      </c>
    </row>
    <row r="72" spans="8:8" ht="25.0" customHeight="1">
      <c r="A72" s="6">
        <v>70.0</v>
      </c>
      <c r="B72" s="7" t="s">
        <v>141</v>
      </c>
      <c r="C72" s="8" t="s">
        <v>144</v>
      </c>
      <c r="D72" s="9" t="s">
        <v>13</v>
      </c>
      <c r="E72" s="7">
        <v>21.3</v>
      </c>
      <c r="F72" s="8" t="s">
        <v>145</v>
      </c>
      <c r="G72" s="7">
        <v>251.0</v>
      </c>
      <c r="H72" s="7">
        <f>E72*G72</f>
        <v>5346.3</v>
      </c>
    </row>
    <row r="73" spans="8:8" ht="25.0" customHeight="1">
      <c r="A73" s="6">
        <v>71.0</v>
      </c>
      <c r="B73" s="7" t="s">
        <v>141</v>
      </c>
      <c r="C73" s="8" t="s">
        <v>142</v>
      </c>
      <c r="D73" s="9" t="s">
        <v>21</v>
      </c>
      <c r="E73" s="7">
        <v>22.01</v>
      </c>
      <c r="F73" s="8" t="s">
        <v>146</v>
      </c>
      <c r="G73" s="7">
        <v>141.0</v>
      </c>
      <c r="H73" s="7">
        <f>E73*G73</f>
        <v>3103.4100000000003</v>
      </c>
    </row>
    <row r="74" spans="8:8" ht="25.0" customHeight="1">
      <c r="A74" s="6">
        <v>72.0</v>
      </c>
      <c r="B74" s="7" t="s">
        <v>141</v>
      </c>
      <c r="C74" s="8" t="s">
        <v>147</v>
      </c>
      <c r="D74" s="9" t="s">
        <v>21</v>
      </c>
      <c r="E74" s="7">
        <v>22.04</v>
      </c>
      <c r="F74" s="8" t="s">
        <v>148</v>
      </c>
      <c r="G74" s="7">
        <v>246.0</v>
      </c>
      <c r="H74" s="7">
        <f>E74*G74</f>
        <v>5421.84</v>
      </c>
    </row>
    <row r="75" spans="8:8" ht="25.0" customHeight="1">
      <c r="A75" s="6">
        <v>73.0</v>
      </c>
      <c r="B75" s="7" t="s">
        <v>141</v>
      </c>
      <c r="C75" s="8" t="s">
        <v>149</v>
      </c>
      <c r="D75" s="9" t="s">
        <v>21</v>
      </c>
      <c r="E75" s="7">
        <v>22.38</v>
      </c>
      <c r="F75" s="8" t="s">
        <v>150</v>
      </c>
      <c r="G75" s="7">
        <v>126.0</v>
      </c>
      <c r="H75" s="7">
        <f>E75*G75</f>
        <v>2819.8799999999997</v>
      </c>
    </row>
    <row r="76" spans="8:8" ht="25.0" customHeight="1">
      <c r="A76" s="6">
        <v>74.0</v>
      </c>
      <c r="B76" s="7" t="s">
        <v>141</v>
      </c>
      <c r="C76" s="8" t="s">
        <v>147</v>
      </c>
      <c r="D76" s="9" t="s">
        <v>13</v>
      </c>
      <c r="E76" s="7">
        <v>22.96</v>
      </c>
      <c r="F76" s="8" t="s">
        <v>151</v>
      </c>
      <c r="G76" s="7">
        <v>141.0</v>
      </c>
      <c r="H76" s="7">
        <f>E76*G76</f>
        <v>3237.36</v>
      </c>
    </row>
    <row r="77" spans="8:8" ht="25.0" customHeight="1">
      <c r="A77" s="6">
        <v>75.0</v>
      </c>
      <c r="B77" s="7" t="s">
        <v>141</v>
      </c>
      <c r="C77" s="8" t="s">
        <v>144</v>
      </c>
      <c r="D77" s="9" t="s">
        <v>13</v>
      </c>
      <c r="E77" s="7">
        <v>25.45</v>
      </c>
      <c r="F77" s="8" t="s">
        <v>152</v>
      </c>
      <c r="G77" s="7">
        <v>326.0</v>
      </c>
      <c r="H77" s="7">
        <f>E77*G77</f>
        <v>8296.699999999999</v>
      </c>
    </row>
    <row r="78" spans="8:8" ht="25.0" customHeight="1">
      <c r="A78" s="6">
        <v>76.0</v>
      </c>
      <c r="B78" s="7" t="s">
        <v>141</v>
      </c>
      <c r="C78" s="8" t="s">
        <v>149</v>
      </c>
      <c r="D78" s="9" t="s">
        <v>21</v>
      </c>
      <c r="E78" s="7">
        <v>26.44</v>
      </c>
      <c r="F78" s="8" t="s">
        <v>150</v>
      </c>
      <c r="G78" s="7">
        <v>126.0</v>
      </c>
      <c r="H78" s="7">
        <f>E78*G78</f>
        <v>3331.44</v>
      </c>
    </row>
    <row r="79" spans="8:8" ht="25.0" customHeight="1">
      <c r="A79" s="6">
        <v>77.0</v>
      </c>
      <c r="B79" s="7" t="s">
        <v>153</v>
      </c>
      <c r="C79" s="8" t="s">
        <v>154</v>
      </c>
      <c r="D79" s="9" t="s">
        <v>13</v>
      </c>
      <c r="E79" s="7">
        <v>20.84</v>
      </c>
      <c r="F79" s="8" t="s">
        <v>155</v>
      </c>
      <c r="G79" s="7">
        <v>450.0</v>
      </c>
      <c r="H79" s="7">
        <f>E79*G79</f>
        <v>9378.0</v>
      </c>
    </row>
    <row r="80" spans="8:8" ht="25.0" customHeight="1">
      <c r="A80" s="6">
        <v>78.0</v>
      </c>
      <c r="B80" s="7" t="s">
        <v>153</v>
      </c>
      <c r="C80" s="8" t="s">
        <v>156</v>
      </c>
      <c r="D80" s="9" t="s">
        <v>13</v>
      </c>
      <c r="E80" s="7">
        <v>26.21</v>
      </c>
      <c r="F80" s="8" t="s">
        <v>157</v>
      </c>
      <c r="G80" s="7">
        <v>310.0</v>
      </c>
      <c r="H80" s="7">
        <f>E80*G80</f>
        <v>8125.1</v>
      </c>
    </row>
    <row r="81" spans="8:8" ht="25.0" customHeight="1">
      <c r="A81" s="6">
        <v>79.0</v>
      </c>
      <c r="B81" s="7" t="s">
        <v>153</v>
      </c>
      <c r="C81" s="8" t="s">
        <v>158</v>
      </c>
      <c r="D81" s="9" t="s">
        <v>13</v>
      </c>
      <c r="E81" s="7">
        <v>46.27</v>
      </c>
      <c r="F81" s="8" t="s">
        <v>159</v>
      </c>
      <c r="G81" s="7">
        <v>310.0</v>
      </c>
      <c r="H81" s="7">
        <f>E81*G81</f>
        <v>14343.7</v>
      </c>
    </row>
    <row r="82" spans="8:8" ht="25.0" customHeight="1">
      <c r="A82" s="6" t="s">
        <v>160</v>
      </c>
      <c r="B82" s="6"/>
      <c r="C82" s="6"/>
      <c r="D82" s="6"/>
      <c r="E82" s="6">
        <f>SUM(E3:E81)</f>
        <v>2693.86</v>
      </c>
      <c r="F82" s="6"/>
      <c r="G82" s="6"/>
      <c r="H82" s="6">
        <f>SUM(H3:H81)</f>
        <v>462501.8399999999</v>
      </c>
    </row>
    <row r="83" spans="8:8" ht="25.0"/>
  </sheetData>
  <autoFilter ref="A2:H81">
    <filterColumn colId="0" showButton="1"/>
  </autoFilter>
  <mergeCells count="1">
    <mergeCell ref="A1:H1"/>
  </mergeCell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MAXHUB</cp:lastModifiedBy>
  <dcterms:created xsi:type="dcterms:W3CDTF">2026-09-10T02:14:00Z</dcterms:created>
  <dcterms:modified xsi:type="dcterms:W3CDTF">2026-09-30T11:14:27Z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6B8688ED4CDE49D5BEF7A3FE95957E87_11</vt:lpwstr>
  </property>
  <property fmtid="{D5CDD505-2E9C-101B-9397-08002B2CF9AE}" pid="4" name="KSOProductBuildVer">
    <vt:lpwstr>2052-12.1.2.25882</vt:lpwstr>
  </property>
</Properties>
</file>