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9200" windowHeight="8040" activeTab="0"/>
  </bookViews>
  <sheets>
    <sheet name="Sheet1" sheetId="1" r:id="rId1"/>
  </sheets>
  <definedNames>
    <definedName name="_xlnm._FilterDatabase" localSheetId="0" hidden="1">Sheet1!$A$2:$G$281</definedName>
    <definedName name="_xlnm._FilterDatabase" localSheetId="0" hidden="1">Sheet1!$A$2:$G$281</definedName>
  </definedNames>
  <calcPr calcId="191029"/>
</workbook>
</file>

<file path=xl/sharedStrings.xml><?xml version="1.0" encoding="utf-8"?>
<sst xmlns="http://schemas.openxmlformats.org/spreadsheetml/2006/main" uniqueCount="419" count="419">
  <si>
    <r>
      <t>2027</t>
    </r>
    <r>
      <rPr>
        <charset val="134"/>
        <sz val="18"/>
        <rFont val="黑体"/>
      </rPr>
      <t>年</t>
    </r>
    <r>
      <rPr>
        <charset val="134"/>
        <sz val="18"/>
        <rFont val="Times New Roman"/>
      </rPr>
      <t xml:space="preserve"> 84</t>
    </r>
    <r>
      <rPr>
        <charset val="134"/>
        <sz val="18"/>
        <rFont val="黑体"/>
      </rPr>
      <t>团</t>
    </r>
    <r>
      <rPr>
        <charset val="134"/>
        <sz val="18"/>
        <rFont val="Times New Roman"/>
      </rPr>
      <t>20</t>
    </r>
    <r>
      <rPr>
        <charset val="134"/>
        <sz val="18"/>
        <rFont val="黑体"/>
      </rPr>
      <t>亩以下碎片化经营地中标明细表</t>
    </r>
  </si>
  <si>
    <t>填报单位：</t>
  </si>
  <si>
    <t>填报日期：</t>
  </si>
  <si>
    <t>序号</t>
  </si>
  <si>
    <t>连队</t>
  </si>
  <si>
    <t>地块号/地块号</t>
  </si>
  <si>
    <t>面积</t>
  </si>
  <si>
    <t>中标人/中标单位</t>
  </si>
  <si>
    <t>中标单价</t>
  </si>
  <si>
    <t>中标总金额</t>
  </si>
  <si>
    <t>1连</t>
  </si>
  <si>
    <t>14井</t>
  </si>
  <si>
    <t>周永杰</t>
  </si>
  <si>
    <t>徐世玲</t>
  </si>
  <si>
    <t>12井</t>
  </si>
  <si>
    <t>乔永凯</t>
  </si>
  <si>
    <t>水塔地</t>
  </si>
  <si>
    <t>刘文平</t>
  </si>
  <si>
    <t>场园地</t>
  </si>
  <si>
    <t>王乐意</t>
  </si>
  <si>
    <t>11井</t>
  </si>
  <si>
    <t>房江昆</t>
  </si>
  <si>
    <t>10井</t>
  </si>
  <si>
    <t>潘仕枝</t>
  </si>
  <si>
    <t>4井</t>
  </si>
  <si>
    <t>苏陪陪</t>
  </si>
  <si>
    <t>5井</t>
  </si>
  <si>
    <t>项楠</t>
  </si>
  <si>
    <t>7井</t>
  </si>
  <si>
    <t>芦啟法</t>
  </si>
  <si>
    <t>6井</t>
  </si>
  <si>
    <t>李军君</t>
  </si>
  <si>
    <t>9井</t>
  </si>
  <si>
    <t>冯玉民</t>
  </si>
  <si>
    <t>2连</t>
  </si>
  <si>
    <t>2井</t>
  </si>
  <si>
    <t>吴文昌</t>
  </si>
  <si>
    <t>陈明</t>
  </si>
  <si>
    <t>唐宗祥</t>
  </si>
  <si>
    <t>徐俊</t>
  </si>
  <si>
    <t>孙军勇</t>
  </si>
  <si>
    <t>3连</t>
  </si>
  <si>
    <t>张江云井</t>
  </si>
  <si>
    <t>陈威威</t>
  </si>
  <si>
    <t>大三角</t>
  </si>
  <si>
    <t>李乐明</t>
  </si>
  <si>
    <t>二号地</t>
  </si>
  <si>
    <t>阮传东</t>
  </si>
  <si>
    <t>三号地上</t>
  </si>
  <si>
    <t>荣辰昊</t>
  </si>
  <si>
    <t>三号地下</t>
  </si>
  <si>
    <t>吴林虎</t>
  </si>
  <si>
    <t>耿家辉</t>
  </si>
  <si>
    <t>1600上</t>
  </si>
  <si>
    <t>9斗</t>
  </si>
  <si>
    <t>吴洋</t>
  </si>
  <si>
    <t>五农上</t>
  </si>
  <si>
    <t>马如玲</t>
  </si>
  <si>
    <t>金安江</t>
  </si>
  <si>
    <t>三农上</t>
  </si>
  <si>
    <t>马江胜</t>
  </si>
  <si>
    <t>二农下</t>
  </si>
  <si>
    <t>胥宗立</t>
  </si>
  <si>
    <t>韩曼</t>
  </si>
  <si>
    <t>一农上</t>
  </si>
  <si>
    <t>陈全亮</t>
  </si>
  <si>
    <t>11斗</t>
  </si>
  <si>
    <t>孙建军</t>
  </si>
  <si>
    <t>王彭升</t>
  </si>
  <si>
    <t>罗刚</t>
  </si>
  <si>
    <t>于建新</t>
  </si>
  <si>
    <t>宅基地</t>
  </si>
  <si>
    <t>吉迪</t>
  </si>
  <si>
    <t>李华伟</t>
  </si>
  <si>
    <t>陈金仓</t>
  </si>
  <si>
    <t>13斗上</t>
  </si>
  <si>
    <t>东3斗</t>
  </si>
  <si>
    <t>东4斗</t>
  </si>
  <si>
    <t>孙建新</t>
  </si>
  <si>
    <t>班乾坤</t>
  </si>
  <si>
    <t>7斗</t>
  </si>
  <si>
    <t>郑跃林</t>
  </si>
  <si>
    <t>冬窝子上</t>
  </si>
  <si>
    <t>冬窝子下</t>
  </si>
  <si>
    <t>刘世元</t>
  </si>
  <si>
    <t>王凤田</t>
  </si>
  <si>
    <t>1号井</t>
  </si>
  <si>
    <t>周利</t>
  </si>
  <si>
    <t>鹿队</t>
  </si>
  <si>
    <t>邓丽</t>
  </si>
  <si>
    <t>项目区下</t>
  </si>
  <si>
    <t>王中鲁</t>
  </si>
  <si>
    <t>校前</t>
  </si>
  <si>
    <t>付贵喜</t>
  </si>
  <si>
    <t>何大斌</t>
  </si>
  <si>
    <t>李飞</t>
  </si>
  <si>
    <t>项目区上</t>
  </si>
  <si>
    <t>刘雯</t>
  </si>
  <si>
    <t>徐昌贵</t>
  </si>
  <si>
    <t>路西1号</t>
  </si>
  <si>
    <t>窦新科</t>
  </si>
  <si>
    <t>周付英</t>
  </si>
  <si>
    <t>贾传霞</t>
  </si>
  <si>
    <t>12斗</t>
  </si>
  <si>
    <t>耿增产</t>
  </si>
  <si>
    <t>路西6号</t>
  </si>
  <si>
    <t>闫忠祥</t>
  </si>
  <si>
    <t>16斗</t>
  </si>
  <si>
    <t>陈杏</t>
  </si>
  <si>
    <t>于凯</t>
  </si>
  <si>
    <t>秦贤润</t>
  </si>
  <si>
    <t>路西2号</t>
  </si>
  <si>
    <t>李小梅</t>
  </si>
  <si>
    <t>荣晨昊</t>
  </si>
  <si>
    <t>张二平</t>
  </si>
  <si>
    <t>何启中</t>
  </si>
  <si>
    <t>孙忠明</t>
  </si>
  <si>
    <t>贵和平1</t>
  </si>
  <si>
    <t>贵和平</t>
  </si>
  <si>
    <t>刘生远2</t>
  </si>
  <si>
    <t>刘善财1</t>
  </si>
  <si>
    <t>贺广建</t>
  </si>
  <si>
    <t>刘善财</t>
  </si>
  <si>
    <t>5连</t>
  </si>
  <si>
    <t>老菜地</t>
  </si>
  <si>
    <t>卢建才</t>
  </si>
  <si>
    <t>4号地</t>
  </si>
  <si>
    <t>凌俊梅</t>
  </si>
  <si>
    <t>14号灌下西</t>
  </si>
  <si>
    <t>李拥军</t>
  </si>
  <si>
    <t>10号地</t>
  </si>
  <si>
    <t>马丽</t>
  </si>
  <si>
    <t>炮台地</t>
  </si>
  <si>
    <t>刘小玲</t>
  </si>
  <si>
    <t>炮台地上</t>
  </si>
  <si>
    <t>崔学明</t>
  </si>
  <si>
    <t>13号灌上西</t>
  </si>
  <si>
    <t>段洪军</t>
  </si>
  <si>
    <t>12号地</t>
  </si>
  <si>
    <t>胡斌</t>
  </si>
  <si>
    <t>13号灌下东</t>
  </si>
  <si>
    <t>范惠东</t>
  </si>
  <si>
    <t>2号地</t>
  </si>
  <si>
    <t>蒋平</t>
  </si>
  <si>
    <t>山楂园</t>
  </si>
  <si>
    <t>吴限限</t>
  </si>
  <si>
    <t>冯福云</t>
  </si>
  <si>
    <t>11号灌下东</t>
  </si>
  <si>
    <t>10号灌上东</t>
  </si>
  <si>
    <t>11号地</t>
  </si>
  <si>
    <t>余利</t>
  </si>
  <si>
    <t>13号地</t>
  </si>
  <si>
    <t>卢莉</t>
  </si>
  <si>
    <t>蔡礼明</t>
  </si>
  <si>
    <t>金锋</t>
  </si>
  <si>
    <t>杨丽</t>
  </si>
  <si>
    <t>7号地</t>
  </si>
  <si>
    <t>渠立森井</t>
  </si>
  <si>
    <t>10号灌下西</t>
  </si>
  <si>
    <t>14号灌上东</t>
  </si>
  <si>
    <t>黄金成</t>
  </si>
  <si>
    <t>15号灌下西</t>
  </si>
  <si>
    <t>宋富清</t>
  </si>
  <si>
    <t>6号地</t>
  </si>
  <si>
    <t>杨闪闪</t>
  </si>
  <si>
    <t>12号中东</t>
  </si>
  <si>
    <t>王凤霞</t>
  </si>
  <si>
    <t>14号灌中东</t>
  </si>
  <si>
    <t>张荣强</t>
  </si>
  <si>
    <t>11号灌中西</t>
  </si>
  <si>
    <t>张亚</t>
  </si>
  <si>
    <t>王建设</t>
  </si>
  <si>
    <t>10号灌上</t>
  </si>
  <si>
    <t>12号灌下西</t>
  </si>
  <si>
    <t>15号灌上东</t>
  </si>
  <si>
    <t>王新明</t>
  </si>
  <si>
    <t>12号灌下东</t>
  </si>
  <si>
    <t>15号灌下东</t>
  </si>
  <si>
    <t>10号灌上西</t>
  </si>
  <si>
    <t>16号地</t>
  </si>
  <si>
    <t>13号灌上东</t>
  </si>
  <si>
    <t>15号地</t>
  </si>
  <si>
    <t>6连</t>
  </si>
  <si>
    <t>2号井</t>
  </si>
  <si>
    <t>黄川峰</t>
  </si>
  <si>
    <t>3号井</t>
  </si>
  <si>
    <t>5号井</t>
  </si>
  <si>
    <t>6号井</t>
  </si>
  <si>
    <t>钟世平</t>
  </si>
  <si>
    <t>7号井</t>
  </si>
  <si>
    <t>费波</t>
  </si>
  <si>
    <t>10号井</t>
  </si>
  <si>
    <t>11号井</t>
  </si>
  <si>
    <t>12号井</t>
  </si>
  <si>
    <t>13号井</t>
  </si>
  <si>
    <t>16号井</t>
  </si>
  <si>
    <t>张浩</t>
  </si>
  <si>
    <t>14号井</t>
  </si>
  <si>
    <t>李建疆</t>
  </si>
  <si>
    <t>孙文忠</t>
  </si>
  <si>
    <t>15号井</t>
  </si>
  <si>
    <t>惠慧</t>
  </si>
  <si>
    <t>4号井</t>
  </si>
  <si>
    <t>刘向阳</t>
  </si>
  <si>
    <t>李国</t>
  </si>
  <si>
    <t>闫新旭</t>
  </si>
  <si>
    <t>武艳玲</t>
  </si>
  <si>
    <t>林慧</t>
  </si>
  <si>
    <t>常朝平</t>
  </si>
  <si>
    <t>谢峰尚</t>
  </si>
  <si>
    <t>徐美龄</t>
  </si>
  <si>
    <t>张虎</t>
  </si>
  <si>
    <t>方冬梅</t>
  </si>
  <si>
    <t>王朋晖</t>
  </si>
  <si>
    <t>刘远强</t>
  </si>
  <si>
    <t>艾买江</t>
  </si>
  <si>
    <t>李应权</t>
  </si>
  <si>
    <t>李建国</t>
  </si>
  <si>
    <t>李斌</t>
  </si>
  <si>
    <t>孙延胜</t>
  </si>
  <si>
    <t>孟令群</t>
  </si>
  <si>
    <t>何建江</t>
  </si>
  <si>
    <t>7连</t>
  </si>
  <si>
    <t>项目区-1</t>
  </si>
  <si>
    <t>陆春华</t>
  </si>
  <si>
    <t>雷江海</t>
  </si>
  <si>
    <t>项目区-2</t>
  </si>
  <si>
    <t>何彪</t>
  </si>
  <si>
    <t>项目区-3</t>
  </si>
  <si>
    <t>王中骅</t>
  </si>
  <si>
    <t>项目区-4</t>
  </si>
  <si>
    <t>张建中</t>
  </si>
  <si>
    <t>上六农</t>
  </si>
  <si>
    <t>黄应明</t>
  </si>
  <si>
    <t>上一农</t>
  </si>
  <si>
    <t>马廷龙</t>
  </si>
  <si>
    <t>1农</t>
  </si>
  <si>
    <t>3农</t>
  </si>
  <si>
    <t>寇万江</t>
  </si>
  <si>
    <t>2农</t>
  </si>
  <si>
    <t>5农</t>
  </si>
  <si>
    <t>水北一号</t>
  </si>
  <si>
    <t>李迎峰</t>
  </si>
  <si>
    <t>480-2</t>
  </si>
  <si>
    <t>750-2</t>
  </si>
  <si>
    <t>刘辉</t>
  </si>
  <si>
    <t>12农</t>
  </si>
  <si>
    <t>李湛云</t>
  </si>
  <si>
    <t>480-3</t>
  </si>
  <si>
    <t>全利军</t>
  </si>
  <si>
    <t>谷战海</t>
  </si>
  <si>
    <t>11农</t>
  </si>
  <si>
    <t>黄应伟</t>
  </si>
  <si>
    <t>13农</t>
  </si>
  <si>
    <t>王德荣</t>
  </si>
  <si>
    <t>3号地</t>
  </si>
  <si>
    <t>罗新平</t>
  </si>
  <si>
    <t>9号地</t>
  </si>
  <si>
    <t>东泉水-2</t>
  </si>
  <si>
    <t>王小城</t>
  </si>
  <si>
    <t>中泉水-1</t>
  </si>
  <si>
    <t>李玉得</t>
  </si>
  <si>
    <t>西泉水</t>
  </si>
  <si>
    <t>李建锋</t>
  </si>
  <si>
    <t>8连</t>
  </si>
  <si>
    <t>六区五支东</t>
  </si>
  <si>
    <t>张金锁</t>
  </si>
  <si>
    <t>六区三支西</t>
  </si>
  <si>
    <t>雷伟</t>
  </si>
  <si>
    <t>五区二支东</t>
  </si>
  <si>
    <t>李虎明</t>
  </si>
  <si>
    <t>六区六支西</t>
  </si>
  <si>
    <t>二区一支西</t>
  </si>
  <si>
    <t>陈红英</t>
  </si>
  <si>
    <t>一区二支西</t>
  </si>
  <si>
    <t>王祖贵</t>
  </si>
  <si>
    <t>四区三支西</t>
  </si>
  <si>
    <t>候洪生</t>
  </si>
  <si>
    <t>五区一支西</t>
  </si>
  <si>
    <t>六区一支西</t>
  </si>
  <si>
    <t>郭沫兴</t>
  </si>
  <si>
    <t>六区五支西</t>
  </si>
  <si>
    <t>六区三支东</t>
  </si>
  <si>
    <t>四区二支东</t>
  </si>
  <si>
    <t>张新军</t>
  </si>
  <si>
    <t>六区二支东</t>
  </si>
  <si>
    <t>七区1支东</t>
  </si>
  <si>
    <t>陈更</t>
  </si>
  <si>
    <t>七区1支</t>
  </si>
  <si>
    <t>李俊丽</t>
  </si>
  <si>
    <t>二区一支东</t>
  </si>
  <si>
    <t>六区六支东</t>
  </si>
  <si>
    <t>杜华文</t>
  </si>
  <si>
    <t>六区四支西</t>
  </si>
  <si>
    <t>王强</t>
  </si>
  <si>
    <t>四区一支西</t>
  </si>
  <si>
    <t>钟苗</t>
  </si>
  <si>
    <t>刘光强</t>
  </si>
  <si>
    <t>五区二支西</t>
  </si>
  <si>
    <t>马萍</t>
  </si>
  <si>
    <t>三区一支西</t>
  </si>
  <si>
    <t>杨奎</t>
  </si>
  <si>
    <t>二区三支东</t>
  </si>
  <si>
    <t>三区四支西</t>
  </si>
  <si>
    <t>六区二支西</t>
  </si>
  <si>
    <t>冯福新</t>
  </si>
  <si>
    <t>六区1支</t>
  </si>
  <si>
    <t>七区二支东</t>
  </si>
  <si>
    <t>9连</t>
  </si>
  <si>
    <t>于秀琴井</t>
  </si>
  <si>
    <t>王建新</t>
  </si>
  <si>
    <t>1000-4条田</t>
  </si>
  <si>
    <t>朱作明</t>
  </si>
  <si>
    <t>下180东条田</t>
  </si>
  <si>
    <t>马东海</t>
  </si>
  <si>
    <t>郭圣印</t>
  </si>
  <si>
    <t>850-6条田</t>
  </si>
  <si>
    <t>李敬辉</t>
  </si>
  <si>
    <t>场院东</t>
  </si>
  <si>
    <t>博拉提·居马西</t>
  </si>
  <si>
    <t>朱波</t>
  </si>
  <si>
    <t>房西</t>
  </si>
  <si>
    <t>刘存存</t>
  </si>
  <si>
    <t>850-2条田</t>
  </si>
  <si>
    <t>鸡场地</t>
  </si>
  <si>
    <t>鱼池地</t>
  </si>
  <si>
    <t>吴文江</t>
  </si>
  <si>
    <t>皮革厂东</t>
  </si>
  <si>
    <t>赵传军</t>
  </si>
  <si>
    <t>230条田</t>
  </si>
  <si>
    <t>吴芳</t>
  </si>
  <si>
    <t>苇湖下</t>
  </si>
  <si>
    <t>乔家旺</t>
  </si>
  <si>
    <t>1000-3条田</t>
  </si>
  <si>
    <t>韩云峰</t>
  </si>
  <si>
    <t>姜卫卫</t>
  </si>
  <si>
    <t>大寨田</t>
  </si>
  <si>
    <t>何广</t>
  </si>
  <si>
    <t>360条田</t>
  </si>
  <si>
    <t>郑良</t>
  </si>
  <si>
    <t>陈建兵</t>
  </si>
  <si>
    <t>王新红井</t>
  </si>
  <si>
    <t>王新红</t>
  </si>
  <si>
    <t>原焦仲衡井</t>
  </si>
  <si>
    <t>邓小红</t>
  </si>
  <si>
    <t>崔耀新井</t>
  </si>
  <si>
    <t>汪伟勇</t>
  </si>
  <si>
    <t>89年荒地</t>
  </si>
  <si>
    <t>鲁耀华</t>
  </si>
  <si>
    <t>400亩下</t>
  </si>
  <si>
    <t>郑海龙</t>
  </si>
  <si>
    <t>场院北</t>
  </si>
  <si>
    <t>房春艳</t>
  </si>
  <si>
    <t>皮革厂西</t>
  </si>
  <si>
    <t>西山坡</t>
  </si>
  <si>
    <t>杨生德</t>
  </si>
  <si>
    <t>胡新建</t>
  </si>
  <si>
    <t>10连</t>
  </si>
  <si>
    <t>三斗</t>
  </si>
  <si>
    <t>蔡绍斌</t>
  </si>
  <si>
    <t>自压罐区</t>
  </si>
  <si>
    <t>许凤军</t>
  </si>
  <si>
    <t>二斗</t>
  </si>
  <si>
    <t>李运启</t>
  </si>
  <si>
    <t>路南</t>
  </si>
  <si>
    <t>谭杰</t>
  </si>
  <si>
    <t>何启行</t>
  </si>
  <si>
    <t>戚新明</t>
  </si>
  <si>
    <t>赵呈新</t>
  </si>
  <si>
    <t>王润泉井</t>
  </si>
  <si>
    <t>贺绍春</t>
  </si>
  <si>
    <t>袁振平</t>
  </si>
  <si>
    <t>唐大伟</t>
  </si>
  <si>
    <t>王爱勤</t>
  </si>
  <si>
    <t>赵永刚</t>
  </si>
  <si>
    <t>张鹏敏井</t>
  </si>
  <si>
    <t>王京邦</t>
  </si>
  <si>
    <t>杨松林</t>
  </si>
  <si>
    <t>王君</t>
  </si>
  <si>
    <t>钟淼</t>
  </si>
  <si>
    <t>金安军</t>
  </si>
  <si>
    <t>张鹏敏</t>
  </si>
  <si>
    <t>张静</t>
  </si>
  <si>
    <t>许凤军井</t>
  </si>
  <si>
    <t>陶万年</t>
  </si>
  <si>
    <t>11连</t>
  </si>
  <si>
    <t>3井</t>
  </si>
  <si>
    <t>余丽敏</t>
  </si>
  <si>
    <t>13井</t>
  </si>
  <si>
    <t>程龙</t>
  </si>
  <si>
    <t>8井</t>
  </si>
  <si>
    <t>杨瑞</t>
  </si>
  <si>
    <t>4井（管道西）</t>
  </si>
  <si>
    <t>杜玉海</t>
  </si>
  <si>
    <t>4井（管道东）</t>
  </si>
  <si>
    <t>1井</t>
  </si>
  <si>
    <t>李逍遥</t>
  </si>
  <si>
    <t>林场1号地</t>
  </si>
  <si>
    <t>杨太武</t>
  </si>
  <si>
    <t>李登亮</t>
  </si>
  <si>
    <t>江安兰</t>
  </si>
  <si>
    <t>石一凡</t>
  </si>
  <si>
    <t>王家伟</t>
  </si>
  <si>
    <t>杨太武井</t>
  </si>
  <si>
    <t>李长磊</t>
  </si>
  <si>
    <t>林场高军建退休地西</t>
  </si>
  <si>
    <t>张军</t>
  </si>
  <si>
    <t>二分斗井</t>
  </si>
  <si>
    <t>孙捍伟</t>
  </si>
  <si>
    <t>王娟</t>
  </si>
  <si>
    <t>陈四妮</t>
  </si>
  <si>
    <t>林场4号地</t>
  </si>
  <si>
    <t>孟凡明</t>
  </si>
  <si>
    <t>姚盘东</t>
  </si>
  <si>
    <t>张周泉</t>
  </si>
  <si>
    <t>林场滚雷南</t>
  </si>
  <si>
    <t>田军</t>
  </si>
  <si>
    <t>林场2号地</t>
  </si>
  <si>
    <t>合计</t>
  </si>
</sst>
</file>

<file path=xl/styles.xml><?xml version="1.0" encoding="utf-8"?>
<styleSheet xmlns="http://schemas.openxmlformats.org/spreadsheetml/2006/main">
  <numFmts count="2">
    <numFmt numFmtId="0" formatCode="General"/>
    <numFmt numFmtId="164" formatCode="0.00_ "/>
  </numFmts>
  <fonts count="5">
    <font>
      <name val="宋体"/>
      <sz val="11"/>
    </font>
    <font>
      <name val="Calibri"/>
      <charset val="134"/>
      <sz val="11"/>
    </font>
    <font>
      <name val="Times New Roman"/>
      <charset val="134"/>
      <sz val="18"/>
    </font>
    <font>
      <name val="黑体"/>
      <charset val="134"/>
      <sz val="11"/>
    </font>
    <font>
      <name val="Noto Serif CJK SC"/>
      <charset val="134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H366"/>
  <sheetViews>
    <sheetView tabSelected="1" workbookViewId="0">
      <selection activeCell="A2" sqref="A2:XFD2"/>
    </sheetView>
  </sheetViews>
  <sheetFormatPr defaultRowHeight="25.0" customHeight="1" defaultColWidth="18"/>
  <cols>
    <col min="1" max="2" customWidth="1" width="13.5" style="1"/>
    <col min="3" max="3" customWidth="1" width="28.082031" style="1"/>
    <col min="4" max="4" customWidth="0" width="17.5" style="1"/>
    <col min="5" max="5" customWidth="1" width="24.25" style="1"/>
    <col min="6" max="7" customWidth="0" width="17.5" style="1"/>
    <col min="8" max="16384" customWidth="0" width="18.375" style="2"/>
  </cols>
  <sheetData>
    <row r="1" spans="8:8" s="2" ht="25.0" customFormat="1" customHeight="1">
      <c r="A1" s="3" t="s">
        <v>0</v>
      </c>
      <c r="B1" s="4"/>
      <c r="C1" s="4"/>
      <c r="D1" s="4"/>
      <c r="E1" s="4"/>
      <c r="F1" s="4"/>
      <c r="G1" s="4"/>
    </row>
    <row r="2" spans="8:8" ht="25.0" customHeight="1">
      <c r="A2" s="5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</row>
    <row r="3" spans="8:8" ht="25.0" customHeight="1">
      <c r="A3" s="6">
        <f>MAX($A$2:A2)+1</f>
        <v>1.0</v>
      </c>
      <c r="B3" s="6" t="s">
        <v>10</v>
      </c>
      <c r="C3" s="6" t="s">
        <v>11</v>
      </c>
      <c r="D3" s="6">
        <v>18.66</v>
      </c>
      <c r="E3" s="6" t="s">
        <v>12</v>
      </c>
      <c r="F3" s="6">
        <v>235.0</v>
      </c>
      <c r="G3" s="6">
        <v>4385.1</v>
      </c>
    </row>
    <row r="4" spans="8:8" ht="25.0" customHeight="1">
      <c r="A4" s="6">
        <f>MAX($A$2:A3)+1</f>
        <v>2.0</v>
      </c>
      <c r="B4" s="6" t="s">
        <v>10</v>
      </c>
      <c r="C4" s="6" t="s">
        <v>11</v>
      </c>
      <c r="D4" s="6">
        <v>1.03</v>
      </c>
      <c r="E4" s="6" t="s">
        <v>13</v>
      </c>
      <c r="F4" s="6">
        <v>235.0</v>
      </c>
      <c r="G4" s="6">
        <v>242.05</v>
      </c>
    </row>
    <row r="5" spans="8:8" ht="25.0" customHeight="1">
      <c r="A5" s="6">
        <f>MAX($A$2:A4)+1</f>
        <v>3.0</v>
      </c>
      <c r="B5" s="6" t="s">
        <v>10</v>
      </c>
      <c r="C5" s="6" t="s">
        <v>14</v>
      </c>
      <c r="D5" s="6">
        <v>9.0</v>
      </c>
      <c r="E5" s="6" t="s">
        <v>15</v>
      </c>
      <c r="F5" s="6">
        <v>240.0</v>
      </c>
      <c r="G5" s="6">
        <v>2160.0</v>
      </c>
    </row>
    <row r="6" spans="8:8" ht="25.0" customHeight="1">
      <c r="A6" s="6">
        <f>MAX($A$2:A5)+1</f>
        <v>4.0</v>
      </c>
      <c r="B6" s="6" t="s">
        <v>10</v>
      </c>
      <c r="C6" s="6" t="s">
        <v>16</v>
      </c>
      <c r="D6" s="6">
        <v>16.79</v>
      </c>
      <c r="E6" s="6" t="s">
        <v>17</v>
      </c>
      <c r="F6" s="6">
        <v>235.0</v>
      </c>
      <c r="G6" s="6">
        <v>3945.65</v>
      </c>
    </row>
    <row r="7" spans="8:8" ht="25.0" customHeight="1">
      <c r="A7" s="6">
        <f>MAX($A$2:A6)+1</f>
        <v>5.0</v>
      </c>
      <c r="B7" s="6" t="s">
        <v>10</v>
      </c>
      <c r="C7" s="6" t="s">
        <v>18</v>
      </c>
      <c r="D7" s="6">
        <v>16.5</v>
      </c>
      <c r="E7" s="6" t="s">
        <v>19</v>
      </c>
      <c r="F7" s="6">
        <v>235.0</v>
      </c>
      <c r="G7" s="6">
        <v>3877.5</v>
      </c>
    </row>
    <row r="8" spans="8:8" ht="25.0" customHeight="1">
      <c r="A8" s="6">
        <f>MAX($A$2:A7)+1</f>
        <v>6.0</v>
      </c>
      <c r="B8" s="6" t="s">
        <v>10</v>
      </c>
      <c r="C8" s="6" t="s">
        <v>16</v>
      </c>
      <c r="D8" s="6">
        <v>4.29</v>
      </c>
      <c r="E8" s="6" t="s">
        <v>17</v>
      </c>
      <c r="F8" s="6">
        <v>235.0</v>
      </c>
      <c r="G8" s="6">
        <v>1008.15</v>
      </c>
    </row>
    <row r="9" spans="8:8" ht="25.0" customHeight="1">
      <c r="A9" s="6">
        <f>MAX($A$2:A8)+1</f>
        <v>7.0</v>
      </c>
      <c r="B9" s="6" t="s">
        <v>10</v>
      </c>
      <c r="C9" s="6" t="s">
        <v>20</v>
      </c>
      <c r="D9" s="6">
        <v>0.82</v>
      </c>
      <c r="E9" s="6" t="s">
        <v>21</v>
      </c>
      <c r="F9" s="6">
        <v>235.0</v>
      </c>
      <c r="G9" s="6">
        <v>192.7</v>
      </c>
    </row>
    <row r="10" spans="8:8" ht="25.0" customHeight="1">
      <c r="A10" s="6">
        <f>MAX($A$2:A9)+1</f>
        <v>8.0</v>
      </c>
      <c r="B10" s="6" t="s">
        <v>10</v>
      </c>
      <c r="C10" s="6" t="s">
        <v>22</v>
      </c>
      <c r="D10" s="6">
        <v>16.58</v>
      </c>
      <c r="E10" s="6" t="s">
        <v>23</v>
      </c>
      <c r="F10" s="6">
        <v>240.0</v>
      </c>
      <c r="G10" s="6">
        <v>3979.2</v>
      </c>
    </row>
    <row r="11" spans="8:8" ht="25.0" customHeight="1">
      <c r="A11" s="6">
        <f>MAX($A$2:A10)+1</f>
        <v>9.0</v>
      </c>
      <c r="B11" s="6" t="s">
        <v>10</v>
      </c>
      <c r="C11" s="6" t="s">
        <v>24</v>
      </c>
      <c r="D11" s="6">
        <v>14.89</v>
      </c>
      <c r="E11" s="6" t="s">
        <v>25</v>
      </c>
      <c r="F11" s="6">
        <v>235.0</v>
      </c>
      <c r="G11" s="6">
        <v>3499.15</v>
      </c>
    </row>
    <row r="12" spans="8:8" ht="25.0" customHeight="1">
      <c r="A12" s="6">
        <f>MAX($A$2:A11)+1</f>
        <v>10.0</v>
      </c>
      <c r="B12" s="6" t="s">
        <v>10</v>
      </c>
      <c r="C12" s="6" t="s">
        <v>24</v>
      </c>
      <c r="D12" s="6">
        <v>13.84</v>
      </c>
      <c r="E12" s="6" t="s">
        <v>25</v>
      </c>
      <c r="F12" s="6">
        <v>235.0</v>
      </c>
      <c r="G12" s="6">
        <v>3252.4</v>
      </c>
    </row>
    <row r="13" spans="8:8" ht="25.0" customHeight="1">
      <c r="A13" s="6">
        <f>MAX($A$2:A12)+1</f>
        <v>11.0</v>
      </c>
      <c r="B13" s="6" t="s">
        <v>10</v>
      </c>
      <c r="C13" s="6" t="s">
        <v>26</v>
      </c>
      <c r="D13" s="6">
        <v>14.02</v>
      </c>
      <c r="E13" s="6" t="s">
        <v>27</v>
      </c>
      <c r="F13" s="6">
        <v>235.0</v>
      </c>
      <c r="G13" s="6">
        <v>3294.7</v>
      </c>
    </row>
    <row r="14" spans="8:8" ht="25.0" customHeight="1">
      <c r="A14" s="6">
        <f>MAX($A$2:A13)+1</f>
        <v>12.0</v>
      </c>
      <c r="B14" s="6" t="s">
        <v>10</v>
      </c>
      <c r="C14" s="6" t="s">
        <v>28</v>
      </c>
      <c r="D14" s="6">
        <v>1.35</v>
      </c>
      <c r="E14" s="6" t="s">
        <v>17</v>
      </c>
      <c r="F14" s="6">
        <v>235.0</v>
      </c>
      <c r="G14" s="6">
        <v>317.25</v>
      </c>
    </row>
    <row r="15" spans="8:8" ht="25.0" customHeight="1">
      <c r="A15" s="6">
        <f>MAX($A$2:A14)+1</f>
        <v>13.0</v>
      </c>
      <c r="B15" s="6" t="s">
        <v>10</v>
      </c>
      <c r="C15" s="6" t="s">
        <v>28</v>
      </c>
      <c r="D15" s="6">
        <v>2.06</v>
      </c>
      <c r="E15" s="6" t="s">
        <v>29</v>
      </c>
      <c r="F15" s="6">
        <v>235.0</v>
      </c>
      <c r="G15" s="6">
        <v>484.1</v>
      </c>
    </row>
    <row r="16" spans="8:8" ht="25.0" customHeight="1">
      <c r="A16" s="6">
        <f>MAX($A$2:A15)+1</f>
        <v>14.0</v>
      </c>
      <c r="B16" s="6" t="s">
        <v>10</v>
      </c>
      <c r="C16" s="6" t="s">
        <v>30</v>
      </c>
      <c r="D16" s="6">
        <v>11.3</v>
      </c>
      <c r="E16" s="6" t="s">
        <v>31</v>
      </c>
      <c r="F16" s="6">
        <v>235.0</v>
      </c>
      <c r="G16" s="6">
        <v>2655.5</v>
      </c>
    </row>
    <row r="17" spans="8:8" ht="25.0" customHeight="1">
      <c r="A17" s="6">
        <f>MAX($A$2:A16)+1</f>
        <v>15.0</v>
      </c>
      <c r="B17" s="6" t="s">
        <v>10</v>
      </c>
      <c r="C17" s="6" t="s">
        <v>32</v>
      </c>
      <c r="D17" s="6">
        <v>4.63</v>
      </c>
      <c r="E17" s="6" t="s">
        <v>33</v>
      </c>
      <c r="F17" s="6">
        <v>240.0</v>
      </c>
      <c r="G17" s="6">
        <v>1111.2</v>
      </c>
    </row>
    <row r="18" spans="8:8" ht="25.0" customHeight="1">
      <c r="A18" s="6">
        <f>MAX($A$2:A17)+1</f>
        <v>16.0</v>
      </c>
      <c r="B18" s="6" t="s">
        <v>34</v>
      </c>
      <c r="C18" s="6" t="s">
        <v>35</v>
      </c>
      <c r="D18" s="6">
        <v>17.93</v>
      </c>
      <c r="E18" s="6" t="s">
        <v>36</v>
      </c>
      <c r="F18" s="6">
        <v>245.0</v>
      </c>
      <c r="G18" s="6">
        <v>4392.85</v>
      </c>
    </row>
    <row r="19" spans="8:8" ht="25.0" customHeight="1">
      <c r="A19" s="6">
        <f>MAX($A$2:A18)+1</f>
        <v>17.0</v>
      </c>
      <c r="B19" s="6" t="s">
        <v>34</v>
      </c>
      <c r="C19" s="6" t="s">
        <v>24</v>
      </c>
      <c r="D19" s="6">
        <v>16.26</v>
      </c>
      <c r="E19" s="6" t="s">
        <v>37</v>
      </c>
      <c r="F19" s="6">
        <v>245.0</v>
      </c>
      <c r="G19" s="6">
        <v>3983.7</v>
      </c>
    </row>
    <row r="20" spans="8:8" ht="25.0" customHeight="1">
      <c r="A20" s="6">
        <f>MAX($A$2:A19)+1</f>
        <v>18.0</v>
      </c>
      <c r="B20" s="6" t="s">
        <v>34</v>
      </c>
      <c r="C20" s="6" t="s">
        <v>24</v>
      </c>
      <c r="D20" s="6">
        <v>3.91</v>
      </c>
      <c r="E20" s="6" t="s">
        <v>37</v>
      </c>
      <c r="F20" s="6">
        <v>245.0</v>
      </c>
      <c r="G20" s="6">
        <v>957.95</v>
      </c>
    </row>
    <row r="21" spans="8:8" ht="25.0" customHeight="1">
      <c r="A21" s="6">
        <f>MAX($A$2:A20)+1</f>
        <v>19.0</v>
      </c>
      <c r="B21" s="6" t="s">
        <v>34</v>
      </c>
      <c r="C21" s="6" t="s">
        <v>30</v>
      </c>
      <c r="D21" s="6">
        <v>10.97</v>
      </c>
      <c r="E21" s="6" t="s">
        <v>38</v>
      </c>
      <c r="F21" s="6">
        <v>245.0</v>
      </c>
      <c r="G21" s="6">
        <v>2687.65</v>
      </c>
    </row>
    <row r="22" spans="8:8" ht="25.0" customHeight="1">
      <c r="A22" s="6">
        <f>MAX($A$2:A21)+1</f>
        <v>20.0</v>
      </c>
      <c r="B22" s="6" t="s">
        <v>34</v>
      </c>
      <c r="C22" s="6" t="s">
        <v>28</v>
      </c>
      <c r="D22" s="6">
        <v>9.33</v>
      </c>
      <c r="E22" s="6" t="s">
        <v>39</v>
      </c>
      <c r="F22" s="6">
        <v>245.0</v>
      </c>
      <c r="G22" s="6">
        <v>2285.85</v>
      </c>
    </row>
    <row r="23" spans="8:8" ht="25.0" customHeight="1">
      <c r="A23" s="6">
        <f>MAX($A$2:A22)+1</f>
        <v>21.0</v>
      </c>
      <c r="B23" s="6" t="s">
        <v>34</v>
      </c>
      <c r="C23" s="6" t="s">
        <v>11</v>
      </c>
      <c r="D23" s="6">
        <v>10.54</v>
      </c>
      <c r="E23" s="6" t="s">
        <v>40</v>
      </c>
      <c r="F23" s="6">
        <v>245.0</v>
      </c>
      <c r="G23" s="6">
        <v>2582.3</v>
      </c>
    </row>
    <row r="24" spans="8:8" ht="25.0" customHeight="1">
      <c r="A24" s="6">
        <f>MAX($A$2:A23)+1</f>
        <v>22.0</v>
      </c>
      <c r="B24" s="6" t="s">
        <v>41</v>
      </c>
      <c r="C24" s="6" t="s">
        <v>42</v>
      </c>
      <c r="D24" s="6">
        <v>1.22</v>
      </c>
      <c r="E24" s="6" t="s">
        <v>43</v>
      </c>
      <c r="F24" s="6">
        <v>180.0</v>
      </c>
      <c r="G24" s="6">
        <v>219.6</v>
      </c>
    </row>
    <row r="25" spans="8:8" ht="25.0" customHeight="1">
      <c r="A25" s="6">
        <f>MAX($A$2:A24)+1</f>
        <v>23.0</v>
      </c>
      <c r="B25" s="6" t="s">
        <v>41</v>
      </c>
      <c r="C25" s="6" t="s">
        <v>42</v>
      </c>
      <c r="D25" s="6">
        <v>10.71</v>
      </c>
      <c r="E25" s="6" t="s">
        <v>43</v>
      </c>
      <c r="F25" s="6">
        <v>180.0</v>
      </c>
      <c r="G25" s="6">
        <v>1927.8</v>
      </c>
    </row>
    <row r="26" spans="8:8" ht="25.0" customHeight="1">
      <c r="A26" s="6">
        <f>MAX($A$2:A25)+1</f>
        <v>24.0</v>
      </c>
      <c r="B26" s="6" t="s">
        <v>41</v>
      </c>
      <c r="C26" s="6" t="s">
        <v>44</v>
      </c>
      <c r="D26" s="6">
        <v>6.49</v>
      </c>
      <c r="E26" s="6" t="s">
        <v>43</v>
      </c>
      <c r="F26" s="6">
        <v>130.0</v>
      </c>
      <c r="G26" s="6">
        <v>843.7</v>
      </c>
    </row>
    <row r="27" spans="8:8" ht="25.0" customHeight="1">
      <c r="A27" s="6">
        <f>MAX($A$2:A26)+1</f>
        <v>25.0</v>
      </c>
      <c r="B27" s="6" t="s">
        <v>41</v>
      </c>
      <c r="C27" s="6" t="s">
        <v>44</v>
      </c>
      <c r="D27" s="6">
        <v>1.92</v>
      </c>
      <c r="E27" s="6" t="s">
        <v>45</v>
      </c>
      <c r="F27" s="6">
        <v>130.0</v>
      </c>
      <c r="G27" s="6">
        <v>249.6</v>
      </c>
    </row>
    <row r="28" spans="8:8" ht="25.0" customHeight="1">
      <c r="A28" s="6">
        <f>MAX($A$2:A27)+1</f>
        <v>26.0</v>
      </c>
      <c r="B28" s="6" t="s">
        <v>41</v>
      </c>
      <c r="C28" s="6" t="s">
        <v>46</v>
      </c>
      <c r="D28" s="6">
        <v>11.63</v>
      </c>
      <c r="E28" s="6" t="s">
        <v>47</v>
      </c>
      <c r="F28" s="6">
        <v>173.0</v>
      </c>
      <c r="G28" s="6">
        <v>2011.99</v>
      </c>
    </row>
    <row r="29" spans="8:8" ht="25.0" customHeight="1">
      <c r="A29" s="6">
        <f>MAX($A$2:A28)+1</f>
        <v>27.0</v>
      </c>
      <c r="B29" s="6" t="s">
        <v>41</v>
      </c>
      <c r="C29" s="6" t="s">
        <v>48</v>
      </c>
      <c r="D29" s="6">
        <v>0.56</v>
      </c>
      <c r="E29" s="6" t="s">
        <v>49</v>
      </c>
      <c r="F29" s="6">
        <v>153.0</v>
      </c>
      <c r="G29" s="6">
        <v>85.68</v>
      </c>
    </row>
    <row r="30" spans="8:8" ht="25.0" customHeight="1">
      <c r="A30" s="6">
        <f>MAX($A$2:A29)+1</f>
        <v>28.0</v>
      </c>
      <c r="B30" s="6" t="s">
        <v>41</v>
      </c>
      <c r="C30" s="6" t="s">
        <v>50</v>
      </c>
      <c r="D30" s="6">
        <v>1.81</v>
      </c>
      <c r="E30" s="6" t="s">
        <v>51</v>
      </c>
      <c r="F30" s="6">
        <v>173.0</v>
      </c>
      <c r="G30" s="6">
        <v>313.13</v>
      </c>
    </row>
    <row r="31" spans="8:8" ht="25.0" customHeight="1">
      <c r="A31" s="6">
        <f>MAX($A$2:A30)+1</f>
        <v>29.0</v>
      </c>
      <c r="B31" s="6" t="s">
        <v>41</v>
      </c>
      <c r="C31" s="6" t="s">
        <v>50</v>
      </c>
      <c r="D31" s="6">
        <v>8.43</v>
      </c>
      <c r="E31" s="6" t="s">
        <v>49</v>
      </c>
      <c r="F31" s="6">
        <v>248.0</v>
      </c>
      <c r="G31" s="6">
        <v>2090.64</v>
      </c>
    </row>
    <row r="32" spans="8:8" ht="25.0" customHeight="1">
      <c r="A32" s="6">
        <f>MAX($A$2:A31)+1</f>
        <v>30.0</v>
      </c>
      <c r="B32" s="6" t="s">
        <v>41</v>
      </c>
      <c r="C32" s="6" t="s">
        <v>50</v>
      </c>
      <c r="D32" s="6">
        <v>1.55</v>
      </c>
      <c r="E32" s="6" t="s">
        <v>49</v>
      </c>
      <c r="F32" s="6">
        <v>178.0</v>
      </c>
      <c r="G32" s="6">
        <v>275.9</v>
      </c>
    </row>
    <row r="33" spans="8:8" ht="25.0" customHeight="1">
      <c r="A33" s="6">
        <f>MAX($A$2:A32)+1</f>
        <v>31.0</v>
      </c>
      <c r="B33" s="6" t="s">
        <v>41</v>
      </c>
      <c r="C33" s="6" t="s">
        <v>50</v>
      </c>
      <c r="D33" s="6">
        <v>5.76</v>
      </c>
      <c r="E33" s="6" t="s">
        <v>52</v>
      </c>
      <c r="F33" s="6">
        <v>200.0</v>
      </c>
      <c r="G33" s="6">
        <v>1152.0</v>
      </c>
    </row>
    <row r="34" spans="8:8" ht="25.0" customHeight="1">
      <c r="A34" s="6">
        <f>MAX($A$2:A33)+1</f>
        <v>32.0</v>
      </c>
      <c r="B34" s="6" t="s">
        <v>41</v>
      </c>
      <c r="C34" s="6" t="s">
        <v>53</v>
      </c>
      <c r="D34" s="6">
        <v>2.4</v>
      </c>
      <c r="E34" s="6" t="s">
        <v>49</v>
      </c>
      <c r="F34" s="6">
        <v>260.0</v>
      </c>
      <c r="G34" s="6">
        <v>624.0</v>
      </c>
    </row>
    <row r="35" spans="8:8" ht="25.0" customHeight="1">
      <c r="A35" s="6">
        <f>MAX($A$2:A34)+1</f>
        <v>33.0</v>
      </c>
      <c r="B35" s="6" t="s">
        <v>41</v>
      </c>
      <c r="C35" s="6" t="s">
        <v>54</v>
      </c>
      <c r="D35" s="6">
        <v>14.66</v>
      </c>
      <c r="E35" s="6" t="s">
        <v>55</v>
      </c>
      <c r="F35" s="6">
        <v>249.0</v>
      </c>
      <c r="G35" s="6">
        <v>3650.34</v>
      </c>
    </row>
    <row r="36" spans="8:8" ht="25.0" customHeight="1">
      <c r="A36" s="6">
        <f>MAX($A$2:A35)+1</f>
        <v>34.0</v>
      </c>
      <c r="B36" s="6" t="s">
        <v>41</v>
      </c>
      <c r="C36" s="6" t="s">
        <v>56</v>
      </c>
      <c r="D36" s="6">
        <v>3.97</v>
      </c>
      <c r="E36" s="6" t="s">
        <v>57</v>
      </c>
      <c r="F36" s="6">
        <v>242.0</v>
      </c>
      <c r="G36" s="6">
        <v>960.74</v>
      </c>
    </row>
    <row r="37" spans="8:8" ht="25.0" customHeight="1">
      <c r="A37" s="6">
        <f>MAX($A$2:A36)+1</f>
        <v>35.0</v>
      </c>
      <c r="B37" s="6" t="s">
        <v>41</v>
      </c>
      <c r="C37" s="6" t="s">
        <v>56</v>
      </c>
      <c r="D37" s="6">
        <v>5.38</v>
      </c>
      <c r="E37" s="6" t="s">
        <v>58</v>
      </c>
      <c r="F37" s="6">
        <v>217.0</v>
      </c>
      <c r="G37" s="6">
        <v>1167.46</v>
      </c>
    </row>
    <row r="38" spans="8:8" ht="25.0" customHeight="1">
      <c r="A38" s="6">
        <f>MAX($A$2:A37)+1</f>
        <v>36.0</v>
      </c>
      <c r="B38" s="6" t="s">
        <v>41</v>
      </c>
      <c r="C38" s="6" t="s">
        <v>59</v>
      </c>
      <c r="D38" s="6">
        <v>7.55</v>
      </c>
      <c r="E38" s="6" t="s">
        <v>60</v>
      </c>
      <c r="F38" s="6">
        <v>232.0</v>
      </c>
      <c r="G38" s="6">
        <v>1751.6</v>
      </c>
    </row>
    <row r="39" spans="8:8" ht="25.0" customHeight="1">
      <c r="A39" s="6">
        <f>MAX($A$2:A38)+1</f>
        <v>37.0</v>
      </c>
      <c r="B39" s="6" t="s">
        <v>41</v>
      </c>
      <c r="C39" s="6" t="s">
        <v>59</v>
      </c>
      <c r="D39" s="6">
        <v>5.64</v>
      </c>
      <c r="E39" s="6" t="s">
        <v>60</v>
      </c>
      <c r="F39" s="6">
        <v>232.0</v>
      </c>
      <c r="G39" s="6">
        <v>1308.48</v>
      </c>
    </row>
    <row r="40" spans="8:8" ht="25.0" customHeight="1">
      <c r="A40" s="6">
        <f>MAX($A$2:A39)+1</f>
        <v>38.0</v>
      </c>
      <c r="B40" s="6" t="s">
        <v>41</v>
      </c>
      <c r="C40" s="6" t="s">
        <v>61</v>
      </c>
      <c r="D40" s="6">
        <v>7.28</v>
      </c>
      <c r="E40" s="6" t="s">
        <v>62</v>
      </c>
      <c r="F40" s="6">
        <v>259.0</v>
      </c>
      <c r="G40" s="6">
        <v>1885.52</v>
      </c>
    </row>
    <row r="41" spans="8:8" ht="25.0" customHeight="1">
      <c r="A41" s="6">
        <f>MAX($A$2:A40)+1</f>
        <v>39.0</v>
      </c>
      <c r="B41" s="6" t="s">
        <v>41</v>
      </c>
      <c r="C41" s="6" t="s">
        <v>61</v>
      </c>
      <c r="D41" s="6">
        <v>7.28</v>
      </c>
      <c r="E41" s="6" t="s">
        <v>63</v>
      </c>
      <c r="F41" s="6">
        <v>259.0</v>
      </c>
      <c r="G41" s="6">
        <v>1885.52</v>
      </c>
    </row>
    <row r="42" spans="8:8" ht="25.0" customHeight="1">
      <c r="A42" s="6">
        <f>MAX($A$2:A41)+1</f>
        <v>40.0</v>
      </c>
      <c r="B42" s="6" t="s">
        <v>41</v>
      </c>
      <c r="C42" s="6" t="s">
        <v>64</v>
      </c>
      <c r="D42" s="6">
        <v>6.17</v>
      </c>
      <c r="E42" s="6" t="s">
        <v>65</v>
      </c>
      <c r="F42" s="6">
        <v>178.0</v>
      </c>
      <c r="G42" s="6">
        <v>1098.26</v>
      </c>
    </row>
    <row r="43" spans="8:8" ht="25.0" customHeight="1">
      <c r="A43" s="6">
        <f>MAX($A$2:A42)+1</f>
        <v>41.0</v>
      </c>
      <c r="B43" s="6" t="s">
        <v>41</v>
      </c>
      <c r="C43" s="6" t="s">
        <v>66</v>
      </c>
      <c r="D43" s="6">
        <v>15.66</v>
      </c>
      <c r="E43" s="6" t="s">
        <v>43</v>
      </c>
      <c r="F43" s="6">
        <v>285.0</v>
      </c>
      <c r="G43" s="6">
        <v>4463.1</v>
      </c>
    </row>
    <row r="44" spans="8:8" ht="25.0" customHeight="1">
      <c r="A44" s="6">
        <f>MAX($A$2:A43)+1</f>
        <v>42.0</v>
      </c>
      <c r="B44" s="6" t="s">
        <v>41</v>
      </c>
      <c r="C44" s="6" t="s">
        <v>66</v>
      </c>
      <c r="D44" s="6">
        <v>17.79</v>
      </c>
      <c r="E44" s="6" t="s">
        <v>67</v>
      </c>
      <c r="F44" s="6">
        <v>305.0</v>
      </c>
      <c r="G44" s="6">
        <v>5425.95</v>
      </c>
    </row>
    <row r="45" spans="8:8" ht="25.0" customHeight="1">
      <c r="A45" s="6">
        <f>MAX($A$2:A44)+1</f>
        <v>43.0</v>
      </c>
      <c r="B45" s="6" t="s">
        <v>41</v>
      </c>
      <c r="C45" s="6" t="s">
        <v>66</v>
      </c>
      <c r="D45" s="6">
        <v>7.02</v>
      </c>
      <c r="E45" s="6" t="s">
        <v>68</v>
      </c>
      <c r="F45" s="6">
        <v>153.0</v>
      </c>
      <c r="G45" s="6">
        <v>1074.06</v>
      </c>
    </row>
    <row r="46" spans="8:8" ht="25.0" customHeight="1">
      <c r="A46" s="6">
        <f>MAX($A$2:A45)+1</f>
        <v>44.0</v>
      </c>
      <c r="B46" s="6" t="s">
        <v>41</v>
      </c>
      <c r="C46" s="6" t="s">
        <v>66</v>
      </c>
      <c r="D46" s="6">
        <v>2.48</v>
      </c>
      <c r="E46" s="6" t="s">
        <v>69</v>
      </c>
      <c r="F46" s="6">
        <v>173.0</v>
      </c>
      <c r="G46" s="6">
        <v>429.04</v>
      </c>
    </row>
    <row r="47" spans="8:8" ht="25.0" customHeight="1">
      <c r="A47" s="6">
        <f>MAX($A$2:A46)+1</f>
        <v>45.0</v>
      </c>
      <c r="B47" s="6" t="s">
        <v>41</v>
      </c>
      <c r="C47" s="6" t="s">
        <v>66</v>
      </c>
      <c r="D47" s="6">
        <v>4.04</v>
      </c>
      <c r="E47" s="6" t="s">
        <v>70</v>
      </c>
      <c r="F47" s="6">
        <v>173.0</v>
      </c>
      <c r="G47" s="6">
        <v>698.92</v>
      </c>
    </row>
    <row r="48" spans="8:8" ht="25.0" customHeight="1">
      <c r="A48" s="6">
        <f>MAX($A$2:A47)+1</f>
        <v>46.0</v>
      </c>
      <c r="B48" s="6" t="s">
        <v>41</v>
      </c>
      <c r="C48" s="6" t="s">
        <v>66</v>
      </c>
      <c r="D48" s="6">
        <v>1.05</v>
      </c>
      <c r="E48" s="6" t="s">
        <v>62</v>
      </c>
      <c r="F48" s="6">
        <v>178.0</v>
      </c>
      <c r="G48" s="6">
        <v>186.9</v>
      </c>
    </row>
    <row r="49" spans="8:8" ht="25.0" customHeight="1">
      <c r="A49" s="6">
        <f>MAX($A$2:A48)+1</f>
        <v>47.0</v>
      </c>
      <c r="B49" s="6" t="s">
        <v>41</v>
      </c>
      <c r="C49" s="6" t="s">
        <v>71</v>
      </c>
      <c r="D49" s="6">
        <v>9.12</v>
      </c>
      <c r="E49" s="6" t="s">
        <v>72</v>
      </c>
      <c r="F49" s="6">
        <v>153.0</v>
      </c>
      <c r="G49" s="6">
        <v>1395.36</v>
      </c>
    </row>
    <row r="50" spans="8:8" ht="25.0" customHeight="1">
      <c r="A50" s="6">
        <f>MAX($A$2:A49)+1</f>
        <v>48.0</v>
      </c>
      <c r="B50" s="6" t="s">
        <v>41</v>
      </c>
      <c r="C50" s="6" t="s">
        <v>71</v>
      </c>
      <c r="D50" s="6">
        <v>17.8</v>
      </c>
      <c r="E50" s="6" t="s">
        <v>73</v>
      </c>
      <c r="F50" s="6">
        <v>140.0</v>
      </c>
      <c r="G50" s="6">
        <v>2492.0</v>
      </c>
    </row>
    <row r="51" spans="8:8" ht="25.0" customHeight="1">
      <c r="A51" s="6">
        <f>MAX($A$2:A50)+1</f>
        <v>49.0</v>
      </c>
      <c r="B51" s="6" t="s">
        <v>41</v>
      </c>
      <c r="C51" s="6" t="s">
        <v>71</v>
      </c>
      <c r="D51" s="6">
        <v>17.88</v>
      </c>
      <c r="E51" s="6" t="s">
        <v>74</v>
      </c>
      <c r="F51" s="6">
        <v>153.0</v>
      </c>
      <c r="G51" s="6">
        <v>2735.64</v>
      </c>
    </row>
    <row r="52" spans="8:8" ht="25.0" customHeight="1">
      <c r="A52" s="6">
        <f>MAX($A$2:A51)+1</f>
        <v>50.0</v>
      </c>
      <c r="B52" s="6" t="s">
        <v>41</v>
      </c>
      <c r="C52" s="6" t="s">
        <v>75</v>
      </c>
      <c r="D52" s="6">
        <v>6.37</v>
      </c>
      <c r="E52" s="6" t="s">
        <v>43</v>
      </c>
      <c r="F52" s="6">
        <v>158.0</v>
      </c>
      <c r="G52" s="6">
        <v>1006.46</v>
      </c>
    </row>
    <row r="53" spans="8:8" ht="25.0" customHeight="1">
      <c r="A53" s="6">
        <f>MAX($A$2:A52)+1</f>
        <v>51.0</v>
      </c>
      <c r="B53" s="6" t="s">
        <v>41</v>
      </c>
      <c r="C53" s="6" t="s">
        <v>75</v>
      </c>
      <c r="D53" s="6">
        <v>2.54</v>
      </c>
      <c r="E53" s="6" t="s">
        <v>51</v>
      </c>
      <c r="F53" s="6">
        <v>153.0</v>
      </c>
      <c r="G53" s="6">
        <v>388.62</v>
      </c>
    </row>
    <row r="54" spans="8:8" ht="25.0" customHeight="1">
      <c r="A54" s="6">
        <f>MAX($A$2:A53)+1</f>
        <v>52.0</v>
      </c>
      <c r="B54" s="6" t="s">
        <v>41</v>
      </c>
      <c r="C54" s="6" t="s">
        <v>75</v>
      </c>
      <c r="D54" s="6">
        <v>2.38</v>
      </c>
      <c r="E54" s="6" t="s">
        <v>51</v>
      </c>
      <c r="F54" s="6">
        <v>153.0</v>
      </c>
      <c r="G54" s="6">
        <v>364.14</v>
      </c>
    </row>
    <row r="55" spans="8:8" ht="25.0" customHeight="1">
      <c r="A55" s="6">
        <f>MAX($A$2:A54)+1</f>
        <v>53.0</v>
      </c>
      <c r="B55" s="6" t="s">
        <v>41</v>
      </c>
      <c r="C55" s="6" t="s">
        <v>75</v>
      </c>
      <c r="D55" s="6">
        <v>1.25</v>
      </c>
      <c r="E55" s="6" t="s">
        <v>49</v>
      </c>
      <c r="F55" s="6">
        <v>173.0</v>
      </c>
      <c r="G55" s="6">
        <v>216.25</v>
      </c>
    </row>
    <row r="56" spans="8:8" ht="25.0" customHeight="1">
      <c r="A56" s="6">
        <f>MAX($A$2:A55)+1</f>
        <v>54.0</v>
      </c>
      <c r="B56" s="6" t="s">
        <v>41</v>
      </c>
      <c r="C56" s="6" t="s">
        <v>76</v>
      </c>
      <c r="D56" s="6">
        <v>2.99</v>
      </c>
      <c r="E56" s="6" t="s">
        <v>73</v>
      </c>
      <c r="F56" s="6">
        <v>173.0</v>
      </c>
      <c r="G56" s="6">
        <v>517.27</v>
      </c>
    </row>
    <row r="57" spans="8:8" ht="25.0" customHeight="1">
      <c r="A57" s="6">
        <f>MAX($A$2:A56)+1</f>
        <v>55.0</v>
      </c>
      <c r="B57" s="6" t="s">
        <v>41</v>
      </c>
      <c r="C57" s="6" t="s">
        <v>76</v>
      </c>
      <c r="D57" s="6">
        <v>13.94</v>
      </c>
      <c r="E57" s="6" t="s">
        <v>62</v>
      </c>
      <c r="F57" s="6">
        <v>688.0</v>
      </c>
      <c r="G57" s="6">
        <v>9590.72</v>
      </c>
    </row>
    <row r="58" spans="8:8" ht="25.0" customHeight="1">
      <c r="A58" s="6">
        <f>MAX($A$2:A57)+1</f>
        <v>56.0</v>
      </c>
      <c r="B58" s="6" t="s">
        <v>41</v>
      </c>
      <c r="C58" s="6" t="s">
        <v>77</v>
      </c>
      <c r="D58" s="6">
        <v>8.13</v>
      </c>
      <c r="E58" s="6" t="s">
        <v>78</v>
      </c>
      <c r="F58" s="6">
        <v>153.0</v>
      </c>
      <c r="G58" s="6">
        <v>1243.89</v>
      </c>
    </row>
    <row r="59" spans="8:8" ht="25.0" customHeight="1">
      <c r="A59" s="6">
        <f>MAX($A$2:A58)+1</f>
        <v>57.0</v>
      </c>
      <c r="B59" s="6" t="s">
        <v>41</v>
      </c>
      <c r="C59" s="6" t="s">
        <v>77</v>
      </c>
      <c r="D59" s="6">
        <v>12.87</v>
      </c>
      <c r="E59" s="6" t="s">
        <v>79</v>
      </c>
      <c r="F59" s="6">
        <v>158.0</v>
      </c>
      <c r="G59" s="6">
        <v>2033.46</v>
      </c>
    </row>
    <row r="60" spans="8:8" ht="25.0" customHeight="1">
      <c r="A60" s="6">
        <f>MAX($A$2:A59)+1</f>
        <v>58.0</v>
      </c>
      <c r="B60" s="6" t="s">
        <v>41</v>
      </c>
      <c r="C60" s="6" t="s">
        <v>80</v>
      </c>
      <c r="D60" s="6">
        <v>3.46</v>
      </c>
      <c r="E60" s="6" t="s">
        <v>72</v>
      </c>
      <c r="F60" s="6">
        <v>173.0</v>
      </c>
      <c r="G60" s="6">
        <v>598.58</v>
      </c>
    </row>
    <row r="61" spans="8:8" ht="25.0" customHeight="1">
      <c r="A61" s="6">
        <f>MAX($A$2:A60)+1</f>
        <v>59.0</v>
      </c>
      <c r="B61" s="6" t="s">
        <v>41</v>
      </c>
      <c r="C61" s="6" t="s">
        <v>80</v>
      </c>
      <c r="D61" s="6">
        <v>4.08</v>
      </c>
      <c r="E61" s="6" t="s">
        <v>81</v>
      </c>
      <c r="F61" s="6">
        <v>173.0</v>
      </c>
      <c r="G61" s="6">
        <v>705.84</v>
      </c>
    </row>
    <row r="62" spans="8:8" ht="25.0" customHeight="1">
      <c r="A62" s="6">
        <f>MAX($A$2:A61)+1</f>
        <v>60.0</v>
      </c>
      <c r="B62" s="6" t="s">
        <v>41</v>
      </c>
      <c r="C62" s="6" t="s">
        <v>80</v>
      </c>
      <c r="D62" s="6">
        <v>1.95</v>
      </c>
      <c r="E62" s="6" t="s">
        <v>67</v>
      </c>
      <c r="F62" s="6">
        <v>173.0</v>
      </c>
      <c r="G62" s="6">
        <v>337.35</v>
      </c>
    </row>
    <row r="63" spans="8:8" ht="25.0" customHeight="1">
      <c r="A63" s="6">
        <f>MAX($A$2:A62)+1</f>
        <v>61.0</v>
      </c>
      <c r="B63" s="6" t="s">
        <v>41</v>
      </c>
      <c r="C63" s="6" t="s">
        <v>82</v>
      </c>
      <c r="D63" s="6">
        <v>0.16</v>
      </c>
      <c r="E63" s="6" t="s">
        <v>67</v>
      </c>
      <c r="F63" s="6">
        <v>163.0</v>
      </c>
      <c r="G63" s="6">
        <v>26.08</v>
      </c>
    </row>
    <row r="64" spans="8:8" ht="25.0" customHeight="1">
      <c r="A64" s="6">
        <f>MAX($A$2:A63)+1</f>
        <v>62.0</v>
      </c>
      <c r="B64" s="6" t="s">
        <v>41</v>
      </c>
      <c r="C64" s="6" t="s">
        <v>83</v>
      </c>
      <c r="D64" s="6">
        <v>4.93</v>
      </c>
      <c r="E64" s="6" t="s">
        <v>84</v>
      </c>
      <c r="F64" s="6">
        <v>173.0</v>
      </c>
      <c r="G64" s="6">
        <v>852.89</v>
      </c>
    </row>
    <row r="65" spans="8:8" ht="25.0" customHeight="1">
      <c r="A65" s="6">
        <f>MAX($A$2:A64)+1</f>
        <v>63.0</v>
      </c>
      <c r="B65" s="6" t="s">
        <v>41</v>
      </c>
      <c r="C65" s="6" t="s">
        <v>83</v>
      </c>
      <c r="D65" s="6">
        <v>9.94</v>
      </c>
      <c r="E65" s="6" t="s">
        <v>68</v>
      </c>
      <c r="F65" s="6">
        <v>173.0</v>
      </c>
      <c r="G65" s="6">
        <v>1719.62</v>
      </c>
    </row>
    <row r="66" spans="8:8" ht="25.0" customHeight="1">
      <c r="A66" s="6">
        <f>MAX($A$2:A65)+1</f>
        <v>64.0</v>
      </c>
      <c r="B66" s="6" t="s">
        <v>41</v>
      </c>
      <c r="C66" s="6" t="s">
        <v>83</v>
      </c>
      <c r="D66" s="6">
        <v>3.27</v>
      </c>
      <c r="E66" s="6" t="s">
        <v>85</v>
      </c>
      <c r="F66" s="6">
        <v>173.0</v>
      </c>
      <c r="G66" s="6">
        <v>565.71</v>
      </c>
    </row>
    <row r="67" spans="8:8" ht="25.0" customHeight="1">
      <c r="A67" s="6">
        <f>MAX($A$2:A66)+1</f>
        <v>65.0</v>
      </c>
      <c r="B67" s="6" t="s">
        <v>41</v>
      </c>
      <c r="C67" s="6" t="s">
        <v>86</v>
      </c>
      <c r="D67" s="6">
        <v>3.66</v>
      </c>
      <c r="E67" s="6" t="s">
        <v>87</v>
      </c>
      <c r="F67" s="6">
        <v>220.0</v>
      </c>
      <c r="G67" s="6">
        <v>805.2</v>
      </c>
    </row>
    <row r="68" spans="8:8" ht="25.0" customHeight="1">
      <c r="A68" s="6">
        <f>MAX($A$2:A67)+1</f>
        <v>66.0</v>
      </c>
      <c r="B68" s="6" t="s">
        <v>41</v>
      </c>
      <c r="C68" s="6" t="s">
        <v>86</v>
      </c>
      <c r="D68" s="6">
        <v>9.64</v>
      </c>
      <c r="E68" s="6" t="s">
        <v>87</v>
      </c>
      <c r="F68" s="6">
        <v>220.0</v>
      </c>
      <c r="G68" s="6">
        <v>2120.8</v>
      </c>
    </row>
    <row r="69" spans="8:8" ht="25.0" customHeight="1">
      <c r="A69" s="6">
        <f>MAX($A$2:A68)+1</f>
        <v>67.0</v>
      </c>
      <c r="B69" s="6" t="s">
        <v>41</v>
      </c>
      <c r="C69" s="6" t="s">
        <v>86</v>
      </c>
      <c r="D69" s="6">
        <v>2.97</v>
      </c>
      <c r="E69" s="6" t="s">
        <v>87</v>
      </c>
      <c r="F69" s="6">
        <v>220.0</v>
      </c>
      <c r="G69" s="6">
        <v>653.4</v>
      </c>
    </row>
    <row r="70" spans="8:8" ht="25.0" customHeight="1">
      <c r="A70" s="6">
        <f>MAX($A$2:A69)+1</f>
        <v>68.0</v>
      </c>
      <c r="B70" s="6" t="s">
        <v>41</v>
      </c>
      <c r="C70" s="6" t="s">
        <v>86</v>
      </c>
      <c r="D70" s="6">
        <v>4.0</v>
      </c>
      <c r="E70" s="6" t="s">
        <v>87</v>
      </c>
      <c r="F70" s="6">
        <v>220.0</v>
      </c>
      <c r="G70" s="6">
        <v>880.0</v>
      </c>
    </row>
    <row r="71" spans="8:8" ht="25.0" customHeight="1">
      <c r="A71" s="6">
        <f>MAX($A$2:A70)+1</f>
        <v>69.0</v>
      </c>
      <c r="B71" s="6">
        <v>4.0</v>
      </c>
      <c r="C71" s="6" t="s">
        <v>88</v>
      </c>
      <c r="D71" s="6">
        <v>0.99</v>
      </c>
      <c r="E71" s="6" t="s">
        <v>89</v>
      </c>
      <c r="F71" s="6">
        <v>125.0</v>
      </c>
      <c r="G71" s="6">
        <v>123.75</v>
      </c>
    </row>
    <row r="72" spans="8:8" ht="25.0" customHeight="1">
      <c r="A72" s="6">
        <f>MAX($A$2:A71)+1</f>
        <v>70.0</v>
      </c>
      <c r="B72" s="6">
        <v>4.0</v>
      </c>
      <c r="C72" s="6" t="s">
        <v>90</v>
      </c>
      <c r="D72" s="6">
        <v>1.55</v>
      </c>
      <c r="E72" s="6" t="s">
        <v>91</v>
      </c>
      <c r="F72" s="6">
        <v>155.0</v>
      </c>
      <c r="G72" s="6">
        <v>240.25</v>
      </c>
    </row>
    <row r="73" spans="8:8" ht="25.0" customHeight="1">
      <c r="A73" s="6">
        <f>MAX($A$2:A72)+1</f>
        <v>71.0</v>
      </c>
      <c r="B73" s="6">
        <v>4.0</v>
      </c>
      <c r="C73" s="6" t="s">
        <v>92</v>
      </c>
      <c r="D73" s="6">
        <v>1.65</v>
      </c>
      <c r="E73" s="6" t="s">
        <v>93</v>
      </c>
      <c r="F73" s="6">
        <v>155.0</v>
      </c>
      <c r="G73" s="6">
        <v>255.75</v>
      </c>
    </row>
    <row r="74" spans="8:8" ht="25.0" customHeight="1">
      <c r="A74" s="6">
        <f>MAX($A$2:A73)+1</f>
        <v>72.0</v>
      </c>
      <c r="B74" s="6">
        <v>4.0</v>
      </c>
      <c r="C74" s="6" t="s">
        <v>88</v>
      </c>
      <c r="D74" s="6">
        <v>1.78</v>
      </c>
      <c r="E74" s="6" t="s">
        <v>94</v>
      </c>
      <c r="F74" s="6">
        <v>125.0</v>
      </c>
      <c r="G74" s="6">
        <v>222.5</v>
      </c>
    </row>
    <row r="75" spans="8:8" ht="25.0" customHeight="1">
      <c r="A75" s="6">
        <f>MAX($A$2:A74)+1</f>
        <v>73.0</v>
      </c>
      <c r="B75" s="6">
        <v>4.0</v>
      </c>
      <c r="C75" s="6" t="s">
        <v>88</v>
      </c>
      <c r="D75" s="6">
        <v>2.0</v>
      </c>
      <c r="E75" s="6" t="s">
        <v>95</v>
      </c>
      <c r="F75" s="6">
        <v>125.0</v>
      </c>
      <c r="G75" s="6">
        <v>250.0</v>
      </c>
    </row>
    <row r="76" spans="8:8" ht="25.0" customHeight="1">
      <c r="A76" s="6">
        <f>MAX($A$2:A75)+1</f>
        <v>74.0</v>
      </c>
      <c r="B76" s="6">
        <v>4.0</v>
      </c>
      <c r="C76" s="6" t="s">
        <v>96</v>
      </c>
      <c r="D76" s="6">
        <v>2.83</v>
      </c>
      <c r="E76" s="6" t="s">
        <v>93</v>
      </c>
      <c r="F76" s="6">
        <v>155.0</v>
      </c>
      <c r="G76" s="6">
        <v>438.65</v>
      </c>
    </row>
    <row r="77" spans="8:8" ht="25.0" customHeight="1">
      <c r="A77" s="6">
        <f>MAX($A$2:A76)+1</f>
        <v>75.0</v>
      </c>
      <c r="B77" s="6">
        <v>4.0</v>
      </c>
      <c r="C77" s="6" t="s">
        <v>90</v>
      </c>
      <c r="D77" s="6">
        <v>4.29</v>
      </c>
      <c r="E77" s="6" t="s">
        <v>91</v>
      </c>
      <c r="F77" s="6">
        <v>155.0</v>
      </c>
      <c r="G77" s="6">
        <v>664.95</v>
      </c>
    </row>
    <row r="78" spans="8:8" ht="25.0" customHeight="1">
      <c r="A78" s="6">
        <f>MAX($A$2:A77)+1</f>
        <v>76.0</v>
      </c>
      <c r="B78" s="6">
        <v>4.0</v>
      </c>
      <c r="C78" s="6" t="s">
        <v>96</v>
      </c>
      <c r="D78" s="6">
        <v>4.3</v>
      </c>
      <c r="E78" s="6" t="s">
        <v>97</v>
      </c>
      <c r="F78" s="6">
        <v>145.0</v>
      </c>
      <c r="G78" s="6">
        <v>623.5</v>
      </c>
    </row>
    <row r="79" spans="8:8" ht="25.0" customHeight="1">
      <c r="A79" s="6">
        <f>MAX($A$2:A78)+1</f>
        <v>77.0</v>
      </c>
      <c r="B79" s="6">
        <v>4.0</v>
      </c>
      <c r="C79" s="6" t="s">
        <v>88</v>
      </c>
      <c r="D79" s="6">
        <v>4.73</v>
      </c>
      <c r="E79" s="6" t="s">
        <v>98</v>
      </c>
      <c r="F79" s="6">
        <v>125.0</v>
      </c>
      <c r="G79" s="6">
        <v>591.25</v>
      </c>
    </row>
    <row r="80" spans="8:8" ht="25.0" customHeight="1">
      <c r="A80" s="6">
        <f>MAX($A$2:A79)+1</f>
        <v>78.0</v>
      </c>
      <c r="B80" s="6">
        <v>4.0</v>
      </c>
      <c r="C80" s="6" t="s">
        <v>99</v>
      </c>
      <c r="D80" s="6">
        <v>4.8</v>
      </c>
      <c r="E80" s="6" t="s">
        <v>100</v>
      </c>
      <c r="F80" s="6">
        <v>145.0</v>
      </c>
      <c r="G80" s="6">
        <v>696.0</v>
      </c>
    </row>
    <row r="81" spans="8:8" ht="25.0" customHeight="1">
      <c r="A81" s="6">
        <f>MAX($A$2:A80)+1</f>
        <v>79.0</v>
      </c>
      <c r="B81" s="6">
        <v>4.0</v>
      </c>
      <c r="C81" s="6" t="s">
        <v>90</v>
      </c>
      <c r="D81" s="6">
        <v>5.42</v>
      </c>
      <c r="E81" s="6" t="s">
        <v>101</v>
      </c>
      <c r="F81" s="6">
        <v>155.0</v>
      </c>
      <c r="G81" s="6">
        <v>840.1</v>
      </c>
    </row>
    <row r="82" spans="8:8" ht="25.0" customHeight="1">
      <c r="A82" s="6">
        <f>MAX($A$2:A81)+1</f>
        <v>80.0</v>
      </c>
      <c r="B82" s="6">
        <v>4.0</v>
      </c>
      <c r="C82" s="6" t="s">
        <v>88</v>
      </c>
      <c r="D82" s="6">
        <v>5.83</v>
      </c>
      <c r="E82" s="6" t="s">
        <v>102</v>
      </c>
      <c r="F82" s="6">
        <v>125.0</v>
      </c>
      <c r="G82" s="6">
        <v>728.75</v>
      </c>
    </row>
    <row r="83" spans="8:8" ht="25.0" customHeight="1">
      <c r="A83" s="6">
        <f>MAX($A$2:A82)+1</f>
        <v>81.0</v>
      </c>
      <c r="B83" s="6">
        <v>4.0</v>
      </c>
      <c r="C83" s="6" t="s">
        <v>103</v>
      </c>
      <c r="D83" s="6">
        <v>5.95</v>
      </c>
      <c r="E83" s="6" t="s">
        <v>104</v>
      </c>
      <c r="F83" s="6">
        <v>155.0</v>
      </c>
      <c r="G83" s="6">
        <v>922.25</v>
      </c>
    </row>
    <row r="84" spans="8:8" ht="25.0" customHeight="1">
      <c r="A84" s="6">
        <f>MAX($A$2:A83)+1</f>
        <v>82.0</v>
      </c>
      <c r="B84" s="6">
        <v>4.0</v>
      </c>
      <c r="C84" s="6" t="s">
        <v>105</v>
      </c>
      <c r="D84" s="6">
        <v>6.04</v>
      </c>
      <c r="E84" s="6" t="s">
        <v>106</v>
      </c>
      <c r="F84" s="6">
        <v>155.0</v>
      </c>
      <c r="G84" s="6">
        <v>936.2</v>
      </c>
    </row>
    <row r="85" spans="8:8" ht="25.0" customHeight="1">
      <c r="A85" s="6">
        <f>MAX($A$2:A84)+1</f>
        <v>83.0</v>
      </c>
      <c r="B85" s="6">
        <v>4.0</v>
      </c>
      <c r="C85" s="6" t="s">
        <v>107</v>
      </c>
      <c r="D85" s="6">
        <v>6.05</v>
      </c>
      <c r="E85" s="6" t="s">
        <v>101</v>
      </c>
      <c r="F85" s="6">
        <v>155.0</v>
      </c>
      <c r="G85" s="6">
        <v>937.75</v>
      </c>
    </row>
    <row r="86" spans="8:8" ht="25.0" customHeight="1">
      <c r="A86" s="6">
        <f>MAX($A$2:A85)+1</f>
        <v>84.0</v>
      </c>
      <c r="B86" s="6">
        <v>4.0</v>
      </c>
      <c r="C86" s="6" t="s">
        <v>88</v>
      </c>
      <c r="D86" s="6">
        <v>7.33</v>
      </c>
      <c r="E86" s="6" t="s">
        <v>108</v>
      </c>
      <c r="F86" s="6">
        <v>125.0</v>
      </c>
      <c r="G86" s="6">
        <v>916.25</v>
      </c>
    </row>
    <row r="87" spans="8:8" ht="25.0" customHeight="1">
      <c r="A87" s="6">
        <f>MAX($A$2:A86)+1</f>
        <v>85.0</v>
      </c>
      <c r="B87" s="6">
        <v>4.0</v>
      </c>
      <c r="C87" s="6" t="s">
        <v>88</v>
      </c>
      <c r="D87" s="6">
        <v>8.19</v>
      </c>
      <c r="E87" s="6" t="s">
        <v>109</v>
      </c>
      <c r="F87" s="6">
        <v>125.0</v>
      </c>
      <c r="G87" s="6">
        <v>1023.75</v>
      </c>
    </row>
    <row r="88" spans="8:8" ht="25.0" customHeight="1">
      <c r="A88" s="6">
        <f>MAX($A$2:A87)+1</f>
        <v>86.0</v>
      </c>
      <c r="B88" s="6">
        <v>4.0</v>
      </c>
      <c r="C88" s="6" t="s">
        <v>88</v>
      </c>
      <c r="D88" s="6">
        <v>9.24</v>
      </c>
      <c r="E88" s="6" t="s">
        <v>110</v>
      </c>
      <c r="F88" s="6">
        <v>125.0</v>
      </c>
      <c r="G88" s="6">
        <v>1155.0</v>
      </c>
    </row>
    <row r="89" spans="8:8" ht="25.0" customHeight="1">
      <c r="A89" s="6">
        <f>MAX($A$2:A88)+1</f>
        <v>87.0</v>
      </c>
      <c r="B89" s="6">
        <v>4.0</v>
      </c>
      <c r="C89" s="6" t="s">
        <v>88</v>
      </c>
      <c r="D89" s="6">
        <v>11.82</v>
      </c>
      <c r="E89" s="6" t="s">
        <v>109</v>
      </c>
      <c r="F89" s="6">
        <v>125.0</v>
      </c>
      <c r="G89" s="6">
        <v>1477.5</v>
      </c>
    </row>
    <row r="90" spans="8:8" ht="25.0" customHeight="1">
      <c r="A90" s="6">
        <f>MAX($A$2:A89)+1</f>
        <v>88.0</v>
      </c>
      <c r="B90" s="6">
        <v>4.0</v>
      </c>
      <c r="C90" s="6" t="s">
        <v>111</v>
      </c>
      <c r="D90" s="6">
        <v>12.67</v>
      </c>
      <c r="E90" s="6" t="s">
        <v>110</v>
      </c>
      <c r="F90" s="6">
        <v>155.0</v>
      </c>
      <c r="G90" s="6">
        <v>1963.85</v>
      </c>
    </row>
    <row r="91" spans="8:8" ht="25.0" customHeight="1">
      <c r="A91" s="6">
        <f>MAX($A$2:A90)+1</f>
        <v>89.0</v>
      </c>
      <c r="B91" s="6">
        <v>4.0</v>
      </c>
      <c r="C91" s="6" t="s">
        <v>92</v>
      </c>
      <c r="D91" s="6">
        <v>14.83</v>
      </c>
      <c r="E91" s="6" t="s">
        <v>112</v>
      </c>
      <c r="F91" s="6">
        <v>155.0</v>
      </c>
      <c r="G91" s="6">
        <v>2298.65</v>
      </c>
    </row>
    <row r="92" spans="8:8" ht="25.0" customHeight="1">
      <c r="A92" s="6">
        <f>MAX($A$2:A91)+1</f>
        <v>90.0</v>
      </c>
      <c r="B92" s="6">
        <v>4.0</v>
      </c>
      <c r="C92" s="6" t="s">
        <v>92</v>
      </c>
      <c r="D92" s="6">
        <v>0.21</v>
      </c>
      <c r="E92" s="6" t="s">
        <v>113</v>
      </c>
      <c r="F92" s="6">
        <v>125.0</v>
      </c>
      <c r="G92" s="6">
        <v>26.25</v>
      </c>
    </row>
    <row r="93" spans="8:8" ht="25.0" customHeight="1">
      <c r="A93" s="6">
        <f>MAX($A$2:A92)+1</f>
        <v>91.0</v>
      </c>
      <c r="B93" s="6">
        <v>4.0</v>
      </c>
      <c r="C93" s="6" t="s">
        <v>92</v>
      </c>
      <c r="D93" s="6">
        <v>0.76</v>
      </c>
      <c r="E93" s="6" t="s">
        <v>112</v>
      </c>
      <c r="F93" s="6">
        <v>125.0</v>
      </c>
      <c r="G93" s="6">
        <v>95.0</v>
      </c>
    </row>
    <row r="94" spans="8:8" ht="25.0" customHeight="1">
      <c r="A94" s="6">
        <f>MAX($A$2:A93)+1</f>
        <v>92.0</v>
      </c>
      <c r="B94" s="6">
        <v>4.0</v>
      </c>
      <c r="C94" s="6" t="s">
        <v>88</v>
      </c>
      <c r="D94" s="6">
        <v>0.84</v>
      </c>
      <c r="E94" s="6" t="s">
        <v>95</v>
      </c>
      <c r="F94" s="6">
        <v>125.0</v>
      </c>
      <c r="G94" s="6">
        <v>105.0</v>
      </c>
    </row>
    <row r="95" spans="8:8" ht="25.0" customHeight="1">
      <c r="A95" s="6">
        <f>MAX($A$2:A94)+1</f>
        <v>93.0</v>
      </c>
      <c r="B95" s="6">
        <v>4.0</v>
      </c>
      <c r="C95" s="6" t="s">
        <v>88</v>
      </c>
      <c r="D95" s="6">
        <v>3.42</v>
      </c>
      <c r="E95" s="6" t="s">
        <v>110</v>
      </c>
      <c r="F95" s="6">
        <v>125.0</v>
      </c>
      <c r="G95" s="6">
        <v>427.5</v>
      </c>
    </row>
    <row r="96" spans="8:8" ht="25.0" customHeight="1">
      <c r="A96" s="6">
        <f>MAX($A$2:A95)+1</f>
        <v>94.0</v>
      </c>
      <c r="B96" s="6">
        <v>4.0</v>
      </c>
      <c r="C96" s="6" t="s">
        <v>96</v>
      </c>
      <c r="D96" s="6">
        <v>4.0</v>
      </c>
      <c r="E96" s="6" t="s">
        <v>114</v>
      </c>
      <c r="F96" s="6">
        <v>155.0</v>
      </c>
      <c r="G96" s="6">
        <v>620.0</v>
      </c>
    </row>
    <row r="97" spans="8:8" ht="25.0" customHeight="1">
      <c r="A97" s="6">
        <f>MAX($A$2:A96)+1</f>
        <v>95.0</v>
      </c>
      <c r="B97" s="6">
        <v>4.0</v>
      </c>
      <c r="C97" s="6" t="s">
        <v>88</v>
      </c>
      <c r="D97" s="6">
        <v>5.32</v>
      </c>
      <c r="E97" s="6" t="s">
        <v>115</v>
      </c>
      <c r="F97" s="6">
        <v>125.0</v>
      </c>
      <c r="G97" s="6">
        <v>665.0</v>
      </c>
    </row>
    <row r="98" spans="8:8" ht="25.0" customHeight="1">
      <c r="A98" s="6">
        <f>MAX($A$2:A97)+1</f>
        <v>96.0</v>
      </c>
      <c r="B98" s="6">
        <v>4.0</v>
      </c>
      <c r="C98" s="6" t="s">
        <v>88</v>
      </c>
      <c r="D98" s="6">
        <v>7.23</v>
      </c>
      <c r="E98" s="6" t="s">
        <v>109</v>
      </c>
      <c r="F98" s="6">
        <v>125.0</v>
      </c>
      <c r="G98" s="6">
        <v>903.75</v>
      </c>
    </row>
    <row r="99" spans="8:8" ht="25.0" customHeight="1">
      <c r="A99" s="6">
        <f>MAX($A$2:A98)+1</f>
        <v>97.0</v>
      </c>
      <c r="B99" s="6">
        <v>4.0</v>
      </c>
      <c r="C99" s="6" t="s">
        <v>92</v>
      </c>
      <c r="D99" s="6">
        <v>15.83</v>
      </c>
      <c r="E99" s="6" t="s">
        <v>116</v>
      </c>
      <c r="F99" s="6">
        <v>155.0</v>
      </c>
      <c r="G99" s="6">
        <v>2453.65</v>
      </c>
    </row>
    <row r="100" spans="8:8" ht="25.0" customHeight="1">
      <c r="A100" s="6">
        <f>MAX($A$2:A99)+1</f>
        <v>98.0</v>
      </c>
      <c r="B100" s="6">
        <v>4.0</v>
      </c>
      <c r="C100" s="6" t="s">
        <v>96</v>
      </c>
      <c r="D100" s="6">
        <v>16.72</v>
      </c>
      <c r="E100" s="6" t="s">
        <v>97</v>
      </c>
      <c r="F100" s="6">
        <v>165.0</v>
      </c>
      <c r="G100" s="6">
        <v>2758.8</v>
      </c>
    </row>
    <row r="101" spans="8:8" ht="25.0" customHeight="1">
      <c r="A101" s="6">
        <f>MAX($A$2:A100)+1</f>
        <v>99.0</v>
      </c>
      <c r="B101" s="6">
        <v>4.0</v>
      </c>
      <c r="C101" s="6" t="s">
        <v>117</v>
      </c>
      <c r="D101" s="6">
        <v>18.6</v>
      </c>
      <c r="E101" s="6" t="s">
        <v>118</v>
      </c>
      <c r="F101" s="6">
        <v>145.0</v>
      </c>
      <c r="G101" s="6">
        <v>2697.0</v>
      </c>
    </row>
    <row r="102" spans="8:8" ht="25.0" customHeight="1">
      <c r="A102" s="6">
        <f>MAX($A$2:A101)+1</f>
        <v>100.0</v>
      </c>
      <c r="B102" s="6">
        <v>4.0</v>
      </c>
      <c r="C102" s="6" t="s">
        <v>119</v>
      </c>
      <c r="D102" s="6">
        <v>15.69</v>
      </c>
      <c r="E102" s="6" t="s">
        <v>95</v>
      </c>
      <c r="F102" s="6">
        <v>165.0</v>
      </c>
      <c r="G102" s="6">
        <v>2588.85</v>
      </c>
    </row>
    <row r="103" spans="8:8" ht="25.0" customHeight="1">
      <c r="A103" s="6">
        <f>MAX($A$2:A102)+1</f>
        <v>101.0</v>
      </c>
      <c r="B103" s="6">
        <v>4.0</v>
      </c>
      <c r="C103" s="6" t="s">
        <v>120</v>
      </c>
      <c r="D103" s="6">
        <v>6.78</v>
      </c>
      <c r="E103" s="6" t="s">
        <v>121</v>
      </c>
      <c r="F103" s="6">
        <v>165.0</v>
      </c>
      <c r="G103" s="6">
        <v>1118.7</v>
      </c>
    </row>
    <row r="104" spans="8:8" ht="25.0" customHeight="1">
      <c r="A104" s="6">
        <f>MAX($A$2:A103)+1</f>
        <v>102.0</v>
      </c>
      <c r="B104" s="6">
        <v>4.0</v>
      </c>
      <c r="C104" s="6" t="s">
        <v>122</v>
      </c>
      <c r="D104" s="6">
        <v>17.01</v>
      </c>
      <c r="E104" s="6" t="s">
        <v>94</v>
      </c>
      <c r="F104" s="6">
        <v>145.0</v>
      </c>
      <c r="G104" s="6">
        <v>2466.45</v>
      </c>
    </row>
    <row r="105" spans="8:8" ht="25.0" customHeight="1">
      <c r="A105" s="6">
        <f>MAX($A$2:A104)+1</f>
        <v>103.0</v>
      </c>
      <c r="B105" s="6" t="s">
        <v>123</v>
      </c>
      <c r="C105" s="6" t="s">
        <v>124</v>
      </c>
      <c r="D105" s="6">
        <v>0.16</v>
      </c>
      <c r="E105" s="6" t="s">
        <v>125</v>
      </c>
      <c r="F105" s="6">
        <v>240.0</v>
      </c>
      <c r="G105" s="6">
        <v>38.4</v>
      </c>
    </row>
    <row r="106" spans="8:8" ht="25.0" customHeight="1">
      <c r="A106" s="6">
        <f>MAX($A$2:A105)+1</f>
        <v>104.0</v>
      </c>
      <c r="B106" s="6" t="s">
        <v>123</v>
      </c>
      <c r="C106" s="6" t="s">
        <v>126</v>
      </c>
      <c r="D106" s="6">
        <v>0.72</v>
      </c>
      <c r="E106" s="6" t="s">
        <v>127</v>
      </c>
      <c r="F106" s="6">
        <v>240.0</v>
      </c>
      <c r="G106" s="6">
        <v>172.8</v>
      </c>
    </row>
    <row r="107" spans="8:8" ht="25.0" customHeight="1">
      <c r="A107" s="6">
        <f>MAX($A$2:A106)+1</f>
        <v>105.0</v>
      </c>
      <c r="B107" s="6" t="s">
        <v>123</v>
      </c>
      <c r="C107" s="6" t="s">
        <v>128</v>
      </c>
      <c r="D107" s="6">
        <v>0.82</v>
      </c>
      <c r="E107" s="6" t="s">
        <v>129</v>
      </c>
      <c r="F107" s="6">
        <v>205.0</v>
      </c>
      <c r="G107" s="6">
        <v>168.1</v>
      </c>
    </row>
    <row r="108" spans="8:8" ht="25.0" customHeight="1">
      <c r="A108" s="6">
        <f>MAX($A$2:A107)+1</f>
        <v>106.0</v>
      </c>
      <c r="B108" s="6" t="s">
        <v>123</v>
      </c>
      <c r="C108" s="6" t="s">
        <v>130</v>
      </c>
      <c r="D108" s="6">
        <v>1.55</v>
      </c>
      <c r="E108" s="6" t="s">
        <v>131</v>
      </c>
      <c r="F108" s="6">
        <v>205.0</v>
      </c>
      <c r="G108" s="6">
        <v>317.75</v>
      </c>
    </row>
    <row r="109" spans="8:8" ht="25.0" customHeight="1">
      <c r="A109" s="6">
        <f>MAX($A$2:A108)+1</f>
        <v>107.0</v>
      </c>
      <c r="B109" s="6" t="s">
        <v>123</v>
      </c>
      <c r="C109" s="6" t="s">
        <v>132</v>
      </c>
      <c r="D109" s="6">
        <v>1.73</v>
      </c>
      <c r="E109" s="6" t="s">
        <v>133</v>
      </c>
      <c r="F109" s="6">
        <v>240.0</v>
      </c>
      <c r="G109" s="6">
        <v>415.2</v>
      </c>
    </row>
    <row r="110" spans="8:8" ht="25.0" customHeight="1">
      <c r="A110" s="6">
        <f>MAX($A$2:A109)+1</f>
        <v>108.0</v>
      </c>
      <c r="B110" s="6" t="s">
        <v>123</v>
      </c>
      <c r="C110" s="6" t="s">
        <v>134</v>
      </c>
      <c r="D110" s="6">
        <v>2.42</v>
      </c>
      <c r="E110" s="6" t="s">
        <v>135</v>
      </c>
      <c r="F110" s="6">
        <v>240.0</v>
      </c>
      <c r="G110" s="6">
        <v>580.8</v>
      </c>
    </row>
    <row r="111" spans="8:8" ht="25.0" customHeight="1">
      <c r="A111" s="6">
        <f>MAX($A$2:A110)+1</f>
        <v>109.0</v>
      </c>
      <c r="B111" s="6" t="s">
        <v>123</v>
      </c>
      <c r="C111" s="6" t="s">
        <v>136</v>
      </c>
      <c r="D111" s="6">
        <v>2.75</v>
      </c>
      <c r="E111" s="6" t="s">
        <v>137</v>
      </c>
      <c r="F111" s="6">
        <v>130.0</v>
      </c>
      <c r="G111" s="6">
        <v>357.5</v>
      </c>
    </row>
    <row r="112" spans="8:8" ht="25.0" customHeight="1">
      <c r="A112" s="6">
        <f>MAX($A$2:A111)+1</f>
        <v>110.0</v>
      </c>
      <c r="B112" s="6" t="s">
        <v>123</v>
      </c>
      <c r="C112" s="6" t="s">
        <v>138</v>
      </c>
      <c r="D112" s="6">
        <v>2.91</v>
      </c>
      <c r="E112" s="6" t="s">
        <v>139</v>
      </c>
      <c r="F112" s="6">
        <v>240.0</v>
      </c>
      <c r="G112" s="6">
        <v>698.4</v>
      </c>
    </row>
    <row r="113" spans="8:8" ht="25.0" customHeight="1">
      <c r="A113" s="6">
        <f>MAX($A$2:A112)+1</f>
        <v>111.0</v>
      </c>
      <c r="B113" s="6" t="s">
        <v>123</v>
      </c>
      <c r="C113" s="6" t="s">
        <v>140</v>
      </c>
      <c r="D113" s="6">
        <v>2.95</v>
      </c>
      <c r="E113" s="6" t="s">
        <v>141</v>
      </c>
      <c r="F113" s="6">
        <v>205.0</v>
      </c>
      <c r="G113" s="6">
        <v>604.75</v>
      </c>
    </row>
    <row r="114" spans="8:8" ht="25.0" customHeight="1">
      <c r="A114" s="6">
        <f>MAX($A$2:A113)+1</f>
        <v>112.0</v>
      </c>
      <c r="B114" s="6" t="s">
        <v>123</v>
      </c>
      <c r="C114" s="6" t="s">
        <v>142</v>
      </c>
      <c r="D114" s="6">
        <v>3.31</v>
      </c>
      <c r="E114" s="6" t="s">
        <v>143</v>
      </c>
      <c r="F114" s="6">
        <v>240.0</v>
      </c>
      <c r="G114" s="6">
        <v>794.4</v>
      </c>
    </row>
    <row r="115" spans="8:8" ht="25.0" customHeight="1">
      <c r="A115" s="6">
        <f>MAX($A$2:A114)+1</f>
        <v>113.0</v>
      </c>
      <c r="B115" s="6" t="s">
        <v>123</v>
      </c>
      <c r="C115" s="6" t="s">
        <v>144</v>
      </c>
      <c r="D115" s="6">
        <v>3.33</v>
      </c>
      <c r="E115" s="6" t="s">
        <v>145</v>
      </c>
      <c r="F115" s="6">
        <v>205.0</v>
      </c>
      <c r="G115" s="6">
        <v>682.65</v>
      </c>
    </row>
    <row r="116" spans="8:8" ht="25.0" customHeight="1">
      <c r="A116" s="6">
        <f>MAX($A$2:A115)+1</f>
        <v>114.0</v>
      </c>
      <c r="B116" s="6" t="s">
        <v>123</v>
      </c>
      <c r="C116" s="6" t="s">
        <v>134</v>
      </c>
      <c r="D116" s="6">
        <v>3.49</v>
      </c>
      <c r="E116" s="6" t="s">
        <v>146</v>
      </c>
      <c r="F116" s="6">
        <v>205.0</v>
      </c>
      <c r="G116" s="6">
        <v>715.45</v>
      </c>
    </row>
    <row r="117" spans="8:8" ht="25.0" customHeight="1">
      <c r="A117" s="6">
        <f>MAX($A$2:A116)+1</f>
        <v>115.0</v>
      </c>
      <c r="B117" s="6" t="s">
        <v>123</v>
      </c>
      <c r="C117" s="6" t="s">
        <v>147</v>
      </c>
      <c r="D117" s="6">
        <v>4.8</v>
      </c>
      <c r="E117" s="6" t="s">
        <v>139</v>
      </c>
      <c r="F117" s="6">
        <v>205.0</v>
      </c>
      <c r="G117" s="6">
        <v>984.0</v>
      </c>
    </row>
    <row r="118" spans="8:8" ht="25.0" customHeight="1">
      <c r="A118" s="6">
        <f>MAX($A$2:A117)+1</f>
        <v>116.0</v>
      </c>
      <c r="B118" s="6" t="s">
        <v>123</v>
      </c>
      <c r="C118" s="6" t="s">
        <v>148</v>
      </c>
      <c r="D118" s="6">
        <v>4.81</v>
      </c>
      <c r="E118" s="6" t="s">
        <v>139</v>
      </c>
      <c r="F118" s="6">
        <v>130.0</v>
      </c>
      <c r="G118" s="6">
        <v>625.3</v>
      </c>
    </row>
    <row r="119" spans="8:8" ht="25.0" customHeight="1">
      <c r="A119" s="6">
        <f>MAX($A$2:A118)+1</f>
        <v>117.0</v>
      </c>
      <c r="B119" s="6" t="s">
        <v>123</v>
      </c>
      <c r="C119" s="6" t="s">
        <v>149</v>
      </c>
      <c r="D119" s="6">
        <v>5.35</v>
      </c>
      <c r="E119" s="6" t="s">
        <v>150</v>
      </c>
      <c r="F119" s="6">
        <v>205.0</v>
      </c>
      <c r="G119" s="6">
        <v>1096.75</v>
      </c>
    </row>
    <row r="120" spans="8:8" ht="25.0" customHeight="1">
      <c r="A120" s="6">
        <f>MAX($A$2:A119)+1</f>
        <v>118.0</v>
      </c>
      <c r="B120" s="6" t="s">
        <v>123</v>
      </c>
      <c r="C120" s="6" t="s">
        <v>151</v>
      </c>
      <c r="D120" s="6">
        <v>5.4</v>
      </c>
      <c r="E120" s="6" t="s">
        <v>152</v>
      </c>
      <c r="F120" s="6">
        <v>240.0</v>
      </c>
      <c r="G120" s="6">
        <v>1296.0</v>
      </c>
    </row>
    <row r="121" spans="8:8" ht="25.0" customHeight="1">
      <c r="A121" s="6">
        <f>MAX($A$2:A120)+1</f>
        <v>119.0</v>
      </c>
      <c r="B121" s="6" t="s">
        <v>123</v>
      </c>
      <c r="C121" s="6" t="s">
        <v>151</v>
      </c>
      <c r="D121" s="6">
        <v>5.4</v>
      </c>
      <c r="E121" s="6" t="s">
        <v>153</v>
      </c>
      <c r="F121" s="6">
        <v>240.0</v>
      </c>
      <c r="G121" s="6">
        <v>1296.0</v>
      </c>
    </row>
    <row r="122" spans="8:8" ht="25.0" customHeight="1">
      <c r="A122" s="6">
        <f>MAX($A$2:A121)+1</f>
        <v>120.0</v>
      </c>
      <c r="B122" s="6" t="s">
        <v>123</v>
      </c>
      <c r="C122" s="6" t="s">
        <v>151</v>
      </c>
      <c r="D122" s="6">
        <v>5.4</v>
      </c>
      <c r="E122" s="6" t="s">
        <v>154</v>
      </c>
      <c r="F122" s="6">
        <v>240.0</v>
      </c>
      <c r="G122" s="6">
        <v>1296.0</v>
      </c>
    </row>
    <row r="123" spans="8:8" ht="25.0" customHeight="1">
      <c r="A123" s="6">
        <f>MAX($A$2:A122)+1</f>
        <v>121.0</v>
      </c>
      <c r="B123" s="6" t="s">
        <v>123</v>
      </c>
      <c r="C123" s="6" t="s">
        <v>151</v>
      </c>
      <c r="D123" s="6">
        <v>5.43</v>
      </c>
      <c r="E123" s="6" t="s">
        <v>155</v>
      </c>
      <c r="F123" s="6">
        <v>240.0</v>
      </c>
      <c r="G123" s="6">
        <v>1303.2</v>
      </c>
    </row>
    <row r="124" spans="8:8" ht="25.0" customHeight="1">
      <c r="A124" s="6">
        <f>MAX($A$2:A123)+1</f>
        <v>122.0</v>
      </c>
      <c r="B124" s="6" t="s">
        <v>123</v>
      </c>
      <c r="C124" s="6" t="s">
        <v>156</v>
      </c>
      <c r="D124" s="6">
        <v>6.11</v>
      </c>
      <c r="E124" s="6" t="s">
        <v>133</v>
      </c>
      <c r="F124" s="6">
        <v>240.0</v>
      </c>
      <c r="G124" s="6">
        <v>1466.4</v>
      </c>
    </row>
    <row r="125" spans="8:8" ht="25.0" customHeight="1">
      <c r="A125" s="6">
        <f>MAX($A$2:A124)+1</f>
        <v>123.0</v>
      </c>
      <c r="B125" s="6" t="s">
        <v>123</v>
      </c>
      <c r="C125" s="6" t="s">
        <v>157</v>
      </c>
      <c r="D125" s="6">
        <v>6.41</v>
      </c>
      <c r="E125" s="6" t="s">
        <v>152</v>
      </c>
      <c r="F125" s="6">
        <v>240.0</v>
      </c>
      <c r="G125" s="6">
        <v>1538.4</v>
      </c>
    </row>
    <row r="126" spans="8:8" ht="25.0" customHeight="1">
      <c r="A126" s="6">
        <f>MAX($A$2:A125)+1</f>
        <v>124.0</v>
      </c>
      <c r="B126" s="6" t="s">
        <v>123</v>
      </c>
      <c r="C126" s="6" t="s">
        <v>158</v>
      </c>
      <c r="D126" s="6">
        <v>6.99</v>
      </c>
      <c r="E126" s="6" t="s">
        <v>129</v>
      </c>
      <c r="F126" s="6">
        <v>205.0</v>
      </c>
      <c r="G126" s="6">
        <v>1432.95</v>
      </c>
    </row>
    <row r="127" spans="8:8" ht="25.0" customHeight="1">
      <c r="A127" s="6">
        <f>MAX($A$2:A126)+1</f>
        <v>125.0</v>
      </c>
      <c r="B127" s="6" t="s">
        <v>123</v>
      </c>
      <c r="C127" s="6" t="s">
        <v>159</v>
      </c>
      <c r="D127" s="6">
        <v>7.05</v>
      </c>
      <c r="E127" s="6" t="s">
        <v>160</v>
      </c>
      <c r="F127" s="6">
        <v>130.0</v>
      </c>
      <c r="G127" s="6">
        <v>916.5</v>
      </c>
    </row>
    <row r="128" spans="8:8" ht="25.0" customHeight="1">
      <c r="A128" s="6">
        <f>MAX($A$2:A127)+1</f>
        <v>126.0</v>
      </c>
      <c r="B128" s="6" t="s">
        <v>123</v>
      </c>
      <c r="C128" s="6" t="s">
        <v>161</v>
      </c>
      <c r="D128" s="6">
        <v>7.66</v>
      </c>
      <c r="E128" s="6" t="s">
        <v>162</v>
      </c>
      <c r="F128" s="6">
        <v>205.0</v>
      </c>
      <c r="G128" s="6">
        <v>1570.3</v>
      </c>
    </row>
    <row r="129" spans="8:8" ht="25.0" customHeight="1">
      <c r="A129" s="6">
        <f>MAX($A$2:A128)+1</f>
        <v>127.0</v>
      </c>
      <c r="B129" s="6" t="s">
        <v>123</v>
      </c>
      <c r="C129" s="6" t="s">
        <v>163</v>
      </c>
      <c r="D129" s="6">
        <v>8.19</v>
      </c>
      <c r="E129" s="6" t="s">
        <v>164</v>
      </c>
      <c r="F129" s="6">
        <v>240.0</v>
      </c>
      <c r="G129" s="6">
        <v>1965.6</v>
      </c>
    </row>
    <row r="130" spans="8:8" ht="25.0" customHeight="1">
      <c r="A130" s="6">
        <f>MAX($A$2:A129)+1</f>
        <v>128.0</v>
      </c>
      <c r="B130" s="6" t="s">
        <v>123</v>
      </c>
      <c r="C130" s="6" t="s">
        <v>165</v>
      </c>
      <c r="D130" s="6">
        <v>8.75</v>
      </c>
      <c r="E130" s="6" t="s">
        <v>166</v>
      </c>
      <c r="F130" s="6">
        <v>170.0</v>
      </c>
      <c r="G130" s="6">
        <v>1487.5</v>
      </c>
    </row>
    <row r="131" spans="8:8" ht="25.0" customHeight="1">
      <c r="A131" s="6">
        <f>MAX($A$2:A130)+1</f>
        <v>129.0</v>
      </c>
      <c r="B131" s="6" t="s">
        <v>123</v>
      </c>
      <c r="C131" s="6" t="s">
        <v>167</v>
      </c>
      <c r="D131" s="6">
        <v>8.74</v>
      </c>
      <c r="E131" s="6" t="s">
        <v>168</v>
      </c>
      <c r="F131" s="6">
        <v>170.0</v>
      </c>
      <c r="G131" s="6">
        <v>1485.8</v>
      </c>
    </row>
    <row r="132" spans="8:8" ht="25.0" customHeight="1">
      <c r="A132" s="6">
        <f>MAX($A$2:A131)+1</f>
        <v>130.0</v>
      </c>
      <c r="B132" s="6" t="s">
        <v>123</v>
      </c>
      <c r="C132" s="6" t="s">
        <v>169</v>
      </c>
      <c r="D132" s="6">
        <v>9.83</v>
      </c>
      <c r="E132" s="6" t="s">
        <v>166</v>
      </c>
      <c r="F132" s="6">
        <v>170.0</v>
      </c>
      <c r="G132" s="6">
        <v>1671.1</v>
      </c>
    </row>
    <row r="133" spans="8:8" ht="25.0" customHeight="1">
      <c r="A133" s="6">
        <f>MAX($A$2:A132)+1</f>
        <v>131.0</v>
      </c>
      <c r="B133" s="6" t="s">
        <v>123</v>
      </c>
      <c r="C133" s="6" t="s">
        <v>148</v>
      </c>
      <c r="D133" s="6">
        <v>10.0</v>
      </c>
      <c r="E133" s="6" t="s">
        <v>170</v>
      </c>
      <c r="F133" s="6">
        <v>170.0</v>
      </c>
      <c r="G133" s="6">
        <v>1700.0</v>
      </c>
    </row>
    <row r="134" spans="8:8" ht="25.0" customHeight="1">
      <c r="A134" s="6">
        <f>MAX($A$2:A133)+1</f>
        <v>132.0</v>
      </c>
      <c r="B134" s="6" t="s">
        <v>123</v>
      </c>
      <c r="C134" s="6" t="s">
        <v>144</v>
      </c>
      <c r="D134" s="6">
        <v>10.0</v>
      </c>
      <c r="E134" s="6" t="s">
        <v>171</v>
      </c>
      <c r="F134" s="6">
        <v>205.0</v>
      </c>
      <c r="G134" s="6">
        <v>2050.0</v>
      </c>
    </row>
    <row r="135" spans="8:8" ht="25.0" customHeight="1">
      <c r="A135" s="6">
        <f>MAX($A$2:A134)+1</f>
        <v>133.0</v>
      </c>
      <c r="B135" s="6" t="s">
        <v>123</v>
      </c>
      <c r="C135" s="6" t="s">
        <v>126</v>
      </c>
      <c r="D135" s="6">
        <v>10.74</v>
      </c>
      <c r="E135" s="6" t="s">
        <v>127</v>
      </c>
      <c r="F135" s="6">
        <v>240.0</v>
      </c>
      <c r="G135" s="6">
        <v>2577.6</v>
      </c>
    </row>
    <row r="136" spans="8:8" ht="25.0" customHeight="1">
      <c r="A136" s="6">
        <f>MAX($A$2:A135)+1</f>
        <v>134.0</v>
      </c>
      <c r="B136" s="6" t="s">
        <v>123</v>
      </c>
      <c r="C136" s="6" t="s">
        <v>172</v>
      </c>
      <c r="D136" s="6">
        <v>11.35</v>
      </c>
      <c r="E136" s="6" t="s">
        <v>139</v>
      </c>
      <c r="F136" s="6">
        <v>170.0</v>
      </c>
      <c r="G136" s="6">
        <v>1929.5</v>
      </c>
    </row>
    <row r="137" spans="8:8" ht="25.0" customHeight="1">
      <c r="A137" s="6">
        <f>MAX($A$2:A136)+1</f>
        <v>135.0</v>
      </c>
      <c r="B137" s="6" t="s">
        <v>123</v>
      </c>
      <c r="C137" s="6" t="s">
        <v>173</v>
      </c>
      <c r="D137" s="6">
        <v>12.0</v>
      </c>
      <c r="E137" s="6" t="s">
        <v>141</v>
      </c>
      <c r="F137" s="6">
        <v>205.0</v>
      </c>
      <c r="G137" s="6">
        <v>2460.0</v>
      </c>
    </row>
    <row r="138" spans="8:8" ht="25.0" customHeight="1">
      <c r="A138" s="6">
        <f>MAX($A$2:A137)+1</f>
        <v>136.0</v>
      </c>
      <c r="B138" s="6" t="s">
        <v>123</v>
      </c>
      <c r="C138" s="6" t="s">
        <v>174</v>
      </c>
      <c r="D138" s="6">
        <v>13.98</v>
      </c>
      <c r="E138" s="6" t="s">
        <v>175</v>
      </c>
      <c r="F138" s="6">
        <v>130.0</v>
      </c>
      <c r="G138" s="6">
        <v>1817.4</v>
      </c>
    </row>
    <row r="139" spans="8:8" ht="25.0" customHeight="1">
      <c r="A139" s="6">
        <f>MAX($A$2:A138)+1</f>
        <v>137.0</v>
      </c>
      <c r="B139" s="6" t="s">
        <v>123</v>
      </c>
      <c r="C139" s="6" t="s">
        <v>176</v>
      </c>
      <c r="D139" s="6">
        <v>14.84</v>
      </c>
      <c r="E139" s="6" t="s">
        <v>152</v>
      </c>
      <c r="F139" s="6">
        <v>205.0</v>
      </c>
      <c r="G139" s="6">
        <v>3042.2</v>
      </c>
    </row>
    <row r="140" spans="8:8" ht="25.0" customHeight="1">
      <c r="A140" s="6">
        <f>MAX($A$2:A139)+1</f>
        <v>138.0</v>
      </c>
      <c r="B140" s="6" t="s">
        <v>123</v>
      </c>
      <c r="C140" s="6" t="s">
        <v>177</v>
      </c>
      <c r="D140" s="6">
        <v>15.19</v>
      </c>
      <c r="E140" s="6" t="s">
        <v>109</v>
      </c>
      <c r="F140" s="6">
        <v>205.0</v>
      </c>
      <c r="G140" s="6">
        <v>3113.95</v>
      </c>
    </row>
    <row r="141" spans="8:8" ht="25.0" customHeight="1">
      <c r="A141" s="6">
        <f>MAX($A$2:A140)+1</f>
        <v>139.0</v>
      </c>
      <c r="B141" s="6" t="s">
        <v>123</v>
      </c>
      <c r="C141" s="6" t="s">
        <v>178</v>
      </c>
      <c r="D141" s="6">
        <v>15.71</v>
      </c>
      <c r="E141" s="6" t="s">
        <v>166</v>
      </c>
      <c r="F141" s="6">
        <v>130.0</v>
      </c>
      <c r="G141" s="6">
        <v>2042.3</v>
      </c>
    </row>
    <row r="142" spans="8:8" ht="25.0" customHeight="1">
      <c r="A142" s="6">
        <f>MAX($A$2:A141)+1</f>
        <v>140.0</v>
      </c>
      <c r="B142" s="6" t="s">
        <v>123</v>
      </c>
      <c r="C142" s="6" t="s">
        <v>179</v>
      </c>
      <c r="D142" s="6">
        <v>15.74</v>
      </c>
      <c r="E142" s="6" t="s">
        <v>131</v>
      </c>
      <c r="F142" s="6">
        <v>240.0</v>
      </c>
      <c r="G142" s="6">
        <v>3777.6</v>
      </c>
    </row>
    <row r="143" spans="8:8" ht="25.0" customHeight="1">
      <c r="A143" s="6">
        <f>MAX($A$2:A142)+1</f>
        <v>141.0</v>
      </c>
      <c r="B143" s="6" t="s">
        <v>123</v>
      </c>
      <c r="C143" s="6" t="s">
        <v>180</v>
      </c>
      <c r="D143" s="6">
        <v>18.04</v>
      </c>
      <c r="E143" s="6" t="s">
        <v>141</v>
      </c>
      <c r="F143" s="6">
        <v>130.0</v>
      </c>
      <c r="G143" s="6">
        <v>2345.2</v>
      </c>
    </row>
    <row r="144" spans="8:8" ht="25.0" customHeight="1">
      <c r="A144" s="6">
        <f>MAX($A$2:A143)+1</f>
        <v>142.0</v>
      </c>
      <c r="B144" s="6" t="s">
        <v>123</v>
      </c>
      <c r="C144" s="6" t="s">
        <v>181</v>
      </c>
      <c r="D144" s="6">
        <v>19.54</v>
      </c>
      <c r="E144" s="6" t="s">
        <v>131</v>
      </c>
      <c r="F144" s="6">
        <v>240.0</v>
      </c>
      <c r="G144" s="6">
        <v>4689.6</v>
      </c>
    </row>
    <row r="145" spans="8:8" ht="25.0" customHeight="1">
      <c r="A145" s="6">
        <f>MAX($A$2:A144)+1</f>
        <v>143.0</v>
      </c>
      <c r="B145" s="6" t="s">
        <v>182</v>
      </c>
      <c r="C145" s="6" t="s">
        <v>183</v>
      </c>
      <c r="D145" s="6">
        <v>8.06</v>
      </c>
      <c r="E145" s="6" t="s">
        <v>184</v>
      </c>
      <c r="F145" s="6">
        <v>245.0</v>
      </c>
      <c r="G145" s="6">
        <v>1974.7</v>
      </c>
    </row>
    <row r="146" spans="8:8" ht="25.0" customHeight="1">
      <c r="A146" s="6">
        <f>MAX($A$2:A145)+1</f>
        <v>144.0</v>
      </c>
      <c r="B146" s="6" t="s">
        <v>182</v>
      </c>
      <c r="C146" s="6" t="s">
        <v>185</v>
      </c>
      <c r="D146" s="6">
        <v>0.8</v>
      </c>
      <c r="E146" s="6" t="s">
        <v>184</v>
      </c>
      <c r="F146" s="6">
        <v>275.0</v>
      </c>
      <c r="G146" s="6">
        <v>220.0</v>
      </c>
    </row>
    <row r="147" spans="8:8" ht="25.0" customHeight="1">
      <c r="A147" s="6">
        <f>MAX($A$2:A146)+1</f>
        <v>145.0</v>
      </c>
      <c r="B147" s="6" t="s">
        <v>182</v>
      </c>
      <c r="C147" s="6" t="s">
        <v>185</v>
      </c>
      <c r="D147" s="6">
        <v>7.07</v>
      </c>
      <c r="E147" s="6" t="s">
        <v>184</v>
      </c>
      <c r="F147" s="6">
        <v>275.0</v>
      </c>
      <c r="G147" s="6">
        <v>1944.25</v>
      </c>
    </row>
    <row r="148" spans="8:8" ht="25.0" customHeight="1">
      <c r="A148" s="6">
        <f>MAX($A$2:A147)+1</f>
        <v>146.0</v>
      </c>
      <c r="B148" s="6" t="s">
        <v>182</v>
      </c>
      <c r="C148" s="6" t="s">
        <v>186</v>
      </c>
      <c r="D148" s="6">
        <v>6.69</v>
      </c>
      <c r="E148" s="6" t="s">
        <v>184</v>
      </c>
      <c r="F148" s="6">
        <v>275.0</v>
      </c>
      <c r="G148" s="6">
        <v>1839.75</v>
      </c>
    </row>
    <row r="149" spans="8:8" ht="25.0" customHeight="1">
      <c r="A149" s="6">
        <f>MAX($A$2:A148)+1</f>
        <v>147.0</v>
      </c>
      <c r="B149" s="6" t="s">
        <v>182</v>
      </c>
      <c r="C149" s="6" t="s">
        <v>187</v>
      </c>
      <c r="D149" s="6">
        <v>0.31</v>
      </c>
      <c r="E149" s="6" t="s">
        <v>188</v>
      </c>
      <c r="F149" s="6">
        <v>275.0</v>
      </c>
      <c r="G149" s="6">
        <v>85.25</v>
      </c>
    </row>
    <row r="150" spans="8:8" ht="25.0" customHeight="1">
      <c r="A150" s="6">
        <f>MAX($A$2:A149)+1</f>
        <v>148.0</v>
      </c>
      <c r="B150" s="6" t="s">
        <v>182</v>
      </c>
      <c r="C150" s="6" t="s">
        <v>189</v>
      </c>
      <c r="D150" s="6">
        <v>8.76</v>
      </c>
      <c r="E150" s="6" t="s">
        <v>190</v>
      </c>
      <c r="F150" s="6">
        <v>275.0</v>
      </c>
      <c r="G150" s="6">
        <v>2409.0</v>
      </c>
    </row>
    <row r="151" spans="8:8" ht="25.0" customHeight="1">
      <c r="A151" s="6">
        <f>MAX($A$2:A150)+1</f>
        <v>149.0</v>
      </c>
      <c r="B151" s="6" t="s">
        <v>182</v>
      </c>
      <c r="C151" s="6" t="s">
        <v>191</v>
      </c>
      <c r="D151" s="6">
        <v>2.15</v>
      </c>
      <c r="E151" s="6" t="s">
        <v>184</v>
      </c>
      <c r="F151" s="6">
        <v>195.0</v>
      </c>
      <c r="G151" s="6">
        <v>419.25</v>
      </c>
    </row>
    <row r="152" spans="8:8" ht="25.0" customHeight="1">
      <c r="A152" s="6">
        <f>MAX($A$2:A151)+1</f>
        <v>150.0</v>
      </c>
      <c r="B152" s="6" t="s">
        <v>182</v>
      </c>
      <c r="C152" s="6" t="s">
        <v>191</v>
      </c>
      <c r="D152" s="6">
        <v>2.29</v>
      </c>
      <c r="E152" s="6" t="s">
        <v>184</v>
      </c>
      <c r="F152" s="6">
        <v>195.0</v>
      </c>
      <c r="G152" s="6">
        <v>446.55</v>
      </c>
    </row>
    <row r="153" spans="8:8" ht="25.0" customHeight="1">
      <c r="A153" s="6">
        <f>MAX($A$2:A152)+1</f>
        <v>151.0</v>
      </c>
      <c r="B153" s="6" t="s">
        <v>182</v>
      </c>
      <c r="C153" s="6" t="s">
        <v>192</v>
      </c>
      <c r="D153" s="6">
        <v>0.4</v>
      </c>
      <c r="E153" s="6" t="s">
        <v>184</v>
      </c>
      <c r="F153" s="6">
        <v>195.0</v>
      </c>
      <c r="G153" s="6">
        <v>78.0</v>
      </c>
    </row>
    <row r="154" spans="8:8" ht="25.0" customHeight="1">
      <c r="A154" s="6">
        <f>MAX($A$2:A153)+1</f>
        <v>152.0</v>
      </c>
      <c r="B154" s="6" t="s">
        <v>182</v>
      </c>
      <c r="C154" s="6" t="s">
        <v>193</v>
      </c>
      <c r="D154" s="6">
        <v>0.84</v>
      </c>
      <c r="E154" s="6" t="s">
        <v>184</v>
      </c>
      <c r="F154" s="6">
        <v>195.0</v>
      </c>
      <c r="G154" s="6">
        <v>163.8</v>
      </c>
    </row>
    <row r="155" spans="8:8" ht="25.0" customHeight="1">
      <c r="A155" s="6">
        <f>MAX($A$2:A154)+1</f>
        <v>153.0</v>
      </c>
      <c r="B155" s="6" t="s">
        <v>182</v>
      </c>
      <c r="C155" s="6" t="s">
        <v>194</v>
      </c>
      <c r="D155" s="6">
        <v>4.65</v>
      </c>
      <c r="E155" s="6" t="s">
        <v>91</v>
      </c>
      <c r="F155" s="6">
        <v>195.0</v>
      </c>
      <c r="G155" s="6">
        <v>906.75</v>
      </c>
    </row>
    <row r="156" spans="8:8" ht="25.0" customHeight="1">
      <c r="A156" s="6">
        <f>MAX($A$2:A155)+1</f>
        <v>154.0</v>
      </c>
      <c r="B156" s="6" t="s">
        <v>182</v>
      </c>
      <c r="C156" s="6" t="s">
        <v>195</v>
      </c>
      <c r="D156" s="6">
        <v>17.58</v>
      </c>
      <c r="E156" s="6" t="s">
        <v>196</v>
      </c>
      <c r="F156" s="6">
        <v>165.0</v>
      </c>
      <c r="G156" s="6">
        <v>2900.7</v>
      </c>
    </row>
    <row r="157" spans="8:8" ht="25.0" customHeight="1">
      <c r="A157" s="6">
        <f>MAX($A$2:A156)+1</f>
        <v>155.0</v>
      </c>
      <c r="B157" s="6" t="s">
        <v>182</v>
      </c>
      <c r="C157" s="6" t="s">
        <v>197</v>
      </c>
      <c r="D157" s="6">
        <v>8.32</v>
      </c>
      <c r="E157" s="6" t="s">
        <v>184</v>
      </c>
      <c r="F157" s="6">
        <v>165.0</v>
      </c>
      <c r="G157" s="6">
        <v>1372.8</v>
      </c>
    </row>
    <row r="158" spans="8:8" ht="25.0" customHeight="1">
      <c r="A158" s="6">
        <f>MAX($A$2:A157)+1</f>
        <v>156.0</v>
      </c>
      <c r="B158" s="6" t="s">
        <v>182</v>
      </c>
      <c r="C158" s="6" t="s">
        <v>183</v>
      </c>
      <c r="D158" s="6">
        <v>1.02</v>
      </c>
      <c r="E158" s="6" t="s">
        <v>198</v>
      </c>
      <c r="F158" s="6">
        <v>275.0</v>
      </c>
      <c r="G158" s="6">
        <v>280.5</v>
      </c>
    </row>
    <row r="159" spans="8:8" ht="25.0" customHeight="1">
      <c r="A159" s="6">
        <f>MAX($A$2:A158)+1</f>
        <v>157.0</v>
      </c>
      <c r="B159" s="6" t="s">
        <v>182</v>
      </c>
      <c r="C159" s="6" t="s">
        <v>187</v>
      </c>
      <c r="D159" s="6">
        <v>2.78</v>
      </c>
      <c r="E159" s="6" t="s">
        <v>199</v>
      </c>
      <c r="F159" s="6">
        <v>275.0</v>
      </c>
      <c r="G159" s="6">
        <v>764.5</v>
      </c>
    </row>
    <row r="160" spans="8:8" ht="25.0" customHeight="1">
      <c r="A160" s="6">
        <f>MAX($A$2:A159)+1</f>
        <v>158.0</v>
      </c>
      <c r="B160" s="6" t="s">
        <v>182</v>
      </c>
      <c r="C160" s="6" t="s">
        <v>187</v>
      </c>
      <c r="D160" s="6">
        <v>4.25</v>
      </c>
      <c r="E160" s="6" t="s">
        <v>199</v>
      </c>
      <c r="F160" s="6">
        <v>275.0</v>
      </c>
      <c r="G160" s="6">
        <v>1168.75</v>
      </c>
    </row>
    <row r="161" spans="8:8" ht="25.0" customHeight="1">
      <c r="A161" s="6">
        <f>MAX($A$2:A160)+1</f>
        <v>159.0</v>
      </c>
      <c r="B161" s="6" t="s">
        <v>182</v>
      </c>
      <c r="C161" s="6" t="s">
        <v>187</v>
      </c>
      <c r="D161" s="6">
        <v>15.21</v>
      </c>
      <c r="E161" s="6" t="s">
        <v>199</v>
      </c>
      <c r="F161" s="6">
        <v>275.0</v>
      </c>
      <c r="G161" s="6">
        <v>4182.75</v>
      </c>
    </row>
    <row r="162" spans="8:8" ht="25.0" customHeight="1">
      <c r="A162" s="6">
        <f>MAX($A$2:A161)+1</f>
        <v>160.0</v>
      </c>
      <c r="B162" s="6" t="s">
        <v>182</v>
      </c>
      <c r="C162" s="6" t="s">
        <v>192</v>
      </c>
      <c r="D162" s="6">
        <v>2.07</v>
      </c>
      <c r="E162" s="6" t="s">
        <v>199</v>
      </c>
      <c r="F162" s="6">
        <v>195.0</v>
      </c>
      <c r="G162" s="6">
        <v>403.65</v>
      </c>
    </row>
    <row r="163" spans="8:8" ht="25.0" customHeight="1">
      <c r="A163" s="6">
        <f>MAX($A$2:A162)+1</f>
        <v>161.0</v>
      </c>
      <c r="B163" s="6" t="s">
        <v>182</v>
      </c>
      <c r="C163" s="6" t="s">
        <v>197</v>
      </c>
      <c r="D163" s="6">
        <v>2.91</v>
      </c>
      <c r="E163" s="6" t="s">
        <v>199</v>
      </c>
      <c r="F163" s="6">
        <v>165.0</v>
      </c>
      <c r="G163" s="6">
        <v>480.15</v>
      </c>
    </row>
    <row r="164" spans="8:8" ht="25.0" customHeight="1">
      <c r="A164" s="6">
        <f>MAX($A$2:A163)+1</f>
        <v>162.0</v>
      </c>
      <c r="B164" s="6" t="s">
        <v>182</v>
      </c>
      <c r="C164" s="6" t="s">
        <v>197</v>
      </c>
      <c r="D164" s="6">
        <v>6.86</v>
      </c>
      <c r="E164" s="6" t="s">
        <v>199</v>
      </c>
      <c r="F164" s="6">
        <v>165.0</v>
      </c>
      <c r="G164" s="6">
        <v>1131.9</v>
      </c>
    </row>
    <row r="165" spans="8:8" ht="25.0" customHeight="1">
      <c r="A165" s="6">
        <f>MAX($A$2:A164)+1</f>
        <v>163.0</v>
      </c>
      <c r="B165" s="6" t="s">
        <v>182</v>
      </c>
      <c r="C165" s="6" t="s">
        <v>197</v>
      </c>
      <c r="D165" s="6">
        <v>14.51</v>
      </c>
      <c r="E165" s="6" t="s">
        <v>199</v>
      </c>
      <c r="F165" s="6">
        <v>165.0</v>
      </c>
      <c r="G165" s="6">
        <v>2394.15</v>
      </c>
    </row>
    <row r="166" spans="8:8" ht="25.0" customHeight="1">
      <c r="A166" s="6">
        <f>MAX($A$2:A165)+1</f>
        <v>164.0</v>
      </c>
      <c r="B166" s="6" t="s">
        <v>182</v>
      </c>
      <c r="C166" s="6" t="s">
        <v>200</v>
      </c>
      <c r="D166" s="6">
        <v>7.27</v>
      </c>
      <c r="E166" s="6" t="s">
        <v>199</v>
      </c>
      <c r="F166" s="6">
        <v>165.0</v>
      </c>
      <c r="G166" s="6">
        <v>1199.55</v>
      </c>
    </row>
    <row r="167" spans="8:8" ht="25.0" customHeight="1">
      <c r="A167" s="6">
        <f>MAX($A$2:A166)+1</f>
        <v>165.0</v>
      </c>
      <c r="B167" s="6" t="s">
        <v>182</v>
      </c>
      <c r="C167" s="6" t="s">
        <v>200</v>
      </c>
      <c r="D167" s="6">
        <v>19.68</v>
      </c>
      <c r="E167" s="6" t="s">
        <v>201</v>
      </c>
      <c r="F167" s="6">
        <v>165.0</v>
      </c>
      <c r="G167" s="6">
        <v>3247.2</v>
      </c>
    </row>
    <row r="168" spans="8:8" ht="25.0" customHeight="1">
      <c r="A168" s="6">
        <f>MAX($A$2:A167)+1</f>
        <v>166.0</v>
      </c>
      <c r="B168" s="6" t="s">
        <v>182</v>
      </c>
      <c r="C168" s="6" t="s">
        <v>185</v>
      </c>
      <c r="D168" s="6">
        <v>0.31</v>
      </c>
      <c r="E168" s="6" t="s">
        <v>198</v>
      </c>
      <c r="F168" s="6">
        <v>275.0</v>
      </c>
      <c r="G168" s="6">
        <v>85.25</v>
      </c>
    </row>
    <row r="169" spans="8:8" ht="25.0" customHeight="1">
      <c r="A169" s="6">
        <f>MAX($A$2:A168)+1</f>
        <v>167.0</v>
      </c>
      <c r="B169" s="6" t="s">
        <v>182</v>
      </c>
      <c r="C169" s="6" t="s">
        <v>202</v>
      </c>
      <c r="D169" s="6">
        <v>12.62</v>
      </c>
      <c r="E169" s="6" t="s">
        <v>188</v>
      </c>
      <c r="F169" s="6">
        <v>275.0</v>
      </c>
      <c r="G169" s="6">
        <v>3470.5</v>
      </c>
    </row>
    <row r="170" spans="8:8" ht="25.0" customHeight="1">
      <c r="A170" s="6">
        <f>MAX($A$2:A169)+1</f>
        <v>168.0</v>
      </c>
      <c r="B170" s="6" t="s">
        <v>182</v>
      </c>
      <c r="C170" s="6" t="s">
        <v>191</v>
      </c>
      <c r="D170" s="6">
        <v>2.19</v>
      </c>
      <c r="E170" s="6" t="s">
        <v>91</v>
      </c>
      <c r="F170" s="6">
        <v>195.0</v>
      </c>
      <c r="G170" s="6">
        <v>427.05</v>
      </c>
    </row>
    <row r="171" spans="8:8" ht="25.0" customHeight="1">
      <c r="A171" s="6">
        <f>MAX($A$2:A170)+1</f>
        <v>169.0</v>
      </c>
      <c r="B171" s="6" t="s">
        <v>182</v>
      </c>
      <c r="C171" s="6" t="s">
        <v>191</v>
      </c>
      <c r="D171" s="6">
        <v>4.7</v>
      </c>
      <c r="E171" s="6" t="s">
        <v>91</v>
      </c>
      <c r="F171" s="6">
        <v>195.0</v>
      </c>
      <c r="G171" s="6">
        <v>916.5</v>
      </c>
    </row>
    <row r="172" spans="8:8" ht="25.0" customHeight="1">
      <c r="A172" s="6">
        <f>MAX($A$2:A171)+1</f>
        <v>170.0</v>
      </c>
      <c r="B172" s="6" t="s">
        <v>182</v>
      </c>
      <c r="C172" s="6" t="s">
        <v>192</v>
      </c>
      <c r="D172" s="6">
        <v>4.38</v>
      </c>
      <c r="E172" s="6" t="s">
        <v>91</v>
      </c>
      <c r="F172" s="6">
        <v>195.0</v>
      </c>
      <c r="G172" s="6">
        <v>854.1</v>
      </c>
    </row>
    <row r="173" spans="8:8" ht="25.0" customHeight="1">
      <c r="A173" s="6">
        <f>MAX($A$2:A172)+1</f>
        <v>171.0</v>
      </c>
      <c r="B173" s="6" t="s">
        <v>182</v>
      </c>
      <c r="C173" s="6" t="s">
        <v>187</v>
      </c>
      <c r="D173" s="6">
        <v>3.63</v>
      </c>
      <c r="E173" s="6" t="s">
        <v>203</v>
      </c>
      <c r="F173" s="6">
        <v>275.0</v>
      </c>
      <c r="G173" s="6">
        <v>998.25</v>
      </c>
    </row>
    <row r="174" spans="8:8" ht="25.0" customHeight="1">
      <c r="A174" s="6">
        <f>MAX($A$2:A173)+1</f>
        <v>172.0</v>
      </c>
      <c r="B174" s="6" t="s">
        <v>182</v>
      </c>
      <c r="C174" s="6" t="s">
        <v>194</v>
      </c>
      <c r="D174" s="6">
        <v>1.78</v>
      </c>
      <c r="E174" s="6" t="s">
        <v>204</v>
      </c>
      <c r="F174" s="6">
        <v>245.0</v>
      </c>
      <c r="G174" s="6">
        <v>436.1</v>
      </c>
    </row>
    <row r="175" spans="8:8" ht="25.0" customHeight="1">
      <c r="A175" s="6">
        <f>MAX($A$2:A174)+1</f>
        <v>173.0</v>
      </c>
      <c r="B175" s="6" t="s">
        <v>182</v>
      </c>
      <c r="C175" s="6" t="s">
        <v>186</v>
      </c>
      <c r="D175" s="6">
        <v>2.21</v>
      </c>
      <c r="E175" s="6" t="s">
        <v>205</v>
      </c>
      <c r="F175" s="6">
        <v>275.0</v>
      </c>
      <c r="G175" s="6">
        <v>607.75</v>
      </c>
    </row>
    <row r="176" spans="8:8" ht="25.0" customHeight="1">
      <c r="A176" s="6">
        <f>MAX($A$2:A175)+1</f>
        <v>174.0</v>
      </c>
      <c r="B176" s="6" t="s">
        <v>182</v>
      </c>
      <c r="C176" s="6" t="s">
        <v>186</v>
      </c>
      <c r="D176" s="6">
        <v>4.57</v>
      </c>
      <c r="E176" s="6" t="s">
        <v>205</v>
      </c>
      <c r="F176" s="6">
        <v>275.0</v>
      </c>
      <c r="G176" s="6">
        <v>1256.75</v>
      </c>
    </row>
    <row r="177" spans="8:8" ht="25.0" customHeight="1">
      <c r="A177" s="6">
        <f>MAX($A$2:A176)+1</f>
        <v>175.0</v>
      </c>
      <c r="B177" s="6" t="s">
        <v>182</v>
      </c>
      <c r="C177" s="6" t="s">
        <v>189</v>
      </c>
      <c r="D177" s="6">
        <v>6.48</v>
      </c>
      <c r="E177" s="6" t="s">
        <v>205</v>
      </c>
      <c r="F177" s="6">
        <v>275.0</v>
      </c>
      <c r="G177" s="6">
        <v>1782.0</v>
      </c>
    </row>
    <row r="178" spans="8:8" ht="25.0" customHeight="1">
      <c r="A178" s="6">
        <f>MAX($A$2:A177)+1</f>
        <v>176.0</v>
      </c>
      <c r="B178" s="6" t="s">
        <v>182</v>
      </c>
      <c r="C178" s="6" t="s">
        <v>195</v>
      </c>
      <c r="D178" s="6">
        <v>7.25</v>
      </c>
      <c r="E178" s="6" t="s">
        <v>205</v>
      </c>
      <c r="F178" s="6">
        <v>165.0</v>
      </c>
      <c r="G178" s="6">
        <v>1196.25</v>
      </c>
    </row>
    <row r="179" spans="8:8" ht="25.0" customHeight="1">
      <c r="A179" s="6">
        <f>MAX($A$2:A178)+1</f>
        <v>177.0</v>
      </c>
      <c r="B179" s="6" t="s">
        <v>182</v>
      </c>
      <c r="C179" s="6" t="s">
        <v>185</v>
      </c>
      <c r="D179" s="6">
        <v>16.62</v>
      </c>
      <c r="E179" s="6" t="s">
        <v>190</v>
      </c>
      <c r="F179" s="6">
        <v>275.0</v>
      </c>
      <c r="G179" s="6">
        <v>4570.5</v>
      </c>
    </row>
    <row r="180" spans="8:8" ht="25.0" customHeight="1">
      <c r="A180" s="6">
        <f>MAX($A$2:A179)+1</f>
        <v>178.0</v>
      </c>
      <c r="B180" s="6" t="s">
        <v>182</v>
      </c>
      <c r="C180" s="6" t="s">
        <v>194</v>
      </c>
      <c r="D180" s="6">
        <v>5.02</v>
      </c>
      <c r="E180" s="6" t="s">
        <v>190</v>
      </c>
      <c r="F180" s="6">
        <v>195.0</v>
      </c>
      <c r="G180" s="6">
        <v>978.9</v>
      </c>
    </row>
    <row r="181" spans="8:8" ht="25.0" customHeight="1">
      <c r="A181" s="6">
        <f>MAX($A$2:A180)+1</f>
        <v>179.0</v>
      </c>
      <c r="B181" s="6" t="s">
        <v>182</v>
      </c>
      <c r="C181" s="6" t="s">
        <v>183</v>
      </c>
      <c r="D181" s="6">
        <v>0.74</v>
      </c>
      <c r="E181" s="6" t="s">
        <v>198</v>
      </c>
      <c r="F181" s="6">
        <v>245.0</v>
      </c>
      <c r="G181" s="6">
        <v>181.3</v>
      </c>
    </row>
    <row r="182" spans="8:8" ht="25.0" customHeight="1">
      <c r="A182" s="6">
        <f>MAX($A$2:A181)+1</f>
        <v>180.0</v>
      </c>
      <c r="B182" s="6" t="s">
        <v>182</v>
      </c>
      <c r="C182" s="6" t="s">
        <v>185</v>
      </c>
      <c r="D182" s="6">
        <v>0.23</v>
      </c>
      <c r="E182" s="6" t="s">
        <v>198</v>
      </c>
      <c r="F182" s="6">
        <v>275.0</v>
      </c>
      <c r="G182" s="6">
        <v>63.25</v>
      </c>
    </row>
    <row r="183" spans="8:8" ht="25.0" customHeight="1">
      <c r="A183" s="6">
        <f>MAX($A$2:A182)+1</f>
        <v>181.0</v>
      </c>
      <c r="B183" s="6" t="s">
        <v>182</v>
      </c>
      <c r="C183" s="6" t="s">
        <v>189</v>
      </c>
      <c r="D183" s="6">
        <v>1.76</v>
      </c>
      <c r="E183" s="6" t="s">
        <v>206</v>
      </c>
      <c r="F183" s="6">
        <v>275.0</v>
      </c>
      <c r="G183" s="6">
        <v>484.0</v>
      </c>
    </row>
    <row r="184" spans="8:8" ht="25.0" customHeight="1">
      <c r="A184" s="6">
        <f>MAX($A$2:A183)+1</f>
        <v>182.0</v>
      </c>
      <c r="B184" s="6" t="s">
        <v>182</v>
      </c>
      <c r="C184" s="6" t="s">
        <v>194</v>
      </c>
      <c r="D184" s="6">
        <v>2.5</v>
      </c>
      <c r="E184" s="6" t="s">
        <v>207</v>
      </c>
      <c r="F184" s="6">
        <v>195.0</v>
      </c>
      <c r="G184" s="6">
        <v>487.5</v>
      </c>
    </row>
    <row r="185" spans="8:8" ht="25.0" customHeight="1">
      <c r="A185" s="6">
        <f>MAX($A$2:A184)+1</f>
        <v>183.0</v>
      </c>
      <c r="B185" s="6" t="s">
        <v>182</v>
      </c>
      <c r="C185" s="6" t="s">
        <v>194</v>
      </c>
      <c r="D185" s="6">
        <v>4.81</v>
      </c>
      <c r="E185" s="6" t="s">
        <v>206</v>
      </c>
      <c r="F185" s="6">
        <v>195.0</v>
      </c>
      <c r="G185" s="6">
        <v>937.95</v>
      </c>
    </row>
    <row r="186" spans="8:8" ht="25.0" customHeight="1">
      <c r="A186" s="6">
        <f>MAX($A$2:A185)+1</f>
        <v>184.0</v>
      </c>
      <c r="B186" s="6" t="s">
        <v>182</v>
      </c>
      <c r="C186" s="6" t="s">
        <v>187</v>
      </c>
      <c r="D186" s="6">
        <v>2.01</v>
      </c>
      <c r="E186" s="6" t="s">
        <v>208</v>
      </c>
      <c r="F186" s="6">
        <v>275.0</v>
      </c>
      <c r="G186" s="6">
        <v>552.75</v>
      </c>
    </row>
    <row r="187" spans="8:8" ht="25.0" customHeight="1">
      <c r="A187" s="6">
        <f>MAX($A$2:A186)+1</f>
        <v>185.0</v>
      </c>
      <c r="B187" s="6" t="s">
        <v>182</v>
      </c>
      <c r="C187" s="6" t="s">
        <v>192</v>
      </c>
      <c r="D187" s="6">
        <v>7.12</v>
      </c>
      <c r="E187" s="6" t="s">
        <v>209</v>
      </c>
      <c r="F187" s="6">
        <v>195.0</v>
      </c>
      <c r="G187" s="6">
        <v>1388.4</v>
      </c>
    </row>
    <row r="188" spans="8:8" ht="25.0" customHeight="1">
      <c r="A188" s="6">
        <f>MAX($A$2:A187)+1</f>
        <v>186.0</v>
      </c>
      <c r="B188" s="6" t="s">
        <v>182</v>
      </c>
      <c r="C188" s="6" t="s">
        <v>200</v>
      </c>
      <c r="D188" s="6">
        <v>8.83</v>
      </c>
      <c r="E188" s="6" t="s">
        <v>209</v>
      </c>
      <c r="F188" s="6">
        <v>165.0</v>
      </c>
      <c r="G188" s="6">
        <v>1456.95</v>
      </c>
    </row>
    <row r="189" spans="8:8" ht="25.0" customHeight="1">
      <c r="A189" s="6">
        <f>MAX($A$2:A188)+1</f>
        <v>187.0</v>
      </c>
      <c r="B189" s="6" t="s">
        <v>182</v>
      </c>
      <c r="C189" s="6" t="s">
        <v>183</v>
      </c>
      <c r="D189" s="6">
        <v>14.64</v>
      </c>
      <c r="E189" s="6" t="s">
        <v>210</v>
      </c>
      <c r="F189" s="6">
        <v>245.0</v>
      </c>
      <c r="G189" s="6">
        <v>3586.8</v>
      </c>
    </row>
    <row r="190" spans="8:8" ht="25.0" customHeight="1">
      <c r="A190" s="6">
        <f>MAX($A$2:A189)+1</f>
        <v>188.0</v>
      </c>
      <c r="B190" s="6" t="s">
        <v>182</v>
      </c>
      <c r="C190" s="6" t="s">
        <v>185</v>
      </c>
      <c r="D190" s="6">
        <v>5.41</v>
      </c>
      <c r="E190" s="6" t="s">
        <v>199</v>
      </c>
      <c r="F190" s="6">
        <v>275.0</v>
      </c>
      <c r="G190" s="6">
        <v>1487.75</v>
      </c>
    </row>
    <row r="191" spans="8:8" ht="25.0" customHeight="1">
      <c r="A191" s="6">
        <f>MAX($A$2:A190)+1</f>
        <v>189.0</v>
      </c>
      <c r="B191" s="6" t="s">
        <v>182</v>
      </c>
      <c r="C191" s="6" t="s">
        <v>202</v>
      </c>
      <c r="D191" s="6">
        <v>13.51</v>
      </c>
      <c r="E191" s="6" t="s">
        <v>211</v>
      </c>
      <c r="F191" s="6">
        <v>275.0</v>
      </c>
      <c r="G191" s="6">
        <v>3715.25</v>
      </c>
    </row>
    <row r="192" spans="8:8" ht="25.0" customHeight="1">
      <c r="A192" s="6">
        <f>MAX($A$2:A191)+1</f>
        <v>190.0</v>
      </c>
      <c r="B192" s="6" t="s">
        <v>182</v>
      </c>
      <c r="C192" s="6" t="s">
        <v>186</v>
      </c>
      <c r="D192" s="6">
        <v>0.18</v>
      </c>
      <c r="E192" s="6" t="s">
        <v>198</v>
      </c>
      <c r="F192" s="6">
        <v>275.0</v>
      </c>
      <c r="G192" s="6">
        <v>49.5</v>
      </c>
    </row>
    <row r="193" spans="8:8" ht="25.0" customHeight="1">
      <c r="A193" s="6">
        <f>MAX($A$2:A192)+1</f>
        <v>191.0</v>
      </c>
      <c r="B193" s="6" t="s">
        <v>182</v>
      </c>
      <c r="C193" s="6" t="s">
        <v>187</v>
      </c>
      <c r="D193" s="6">
        <v>10.23</v>
      </c>
      <c r="E193" s="6" t="s">
        <v>212</v>
      </c>
      <c r="F193" s="6">
        <v>275.0</v>
      </c>
      <c r="G193" s="6">
        <v>2813.25</v>
      </c>
    </row>
    <row r="194" spans="8:8" ht="25.0" customHeight="1">
      <c r="A194" s="6">
        <f>MAX($A$2:A193)+1</f>
        <v>192.0</v>
      </c>
      <c r="B194" s="6" t="s">
        <v>182</v>
      </c>
      <c r="C194" s="6" t="s">
        <v>189</v>
      </c>
      <c r="D194" s="6">
        <v>6.71</v>
      </c>
      <c r="E194" s="6" t="s">
        <v>213</v>
      </c>
      <c r="F194" s="6">
        <v>275.0</v>
      </c>
      <c r="G194" s="6">
        <v>1845.25</v>
      </c>
    </row>
    <row r="195" spans="8:8" ht="25.0" customHeight="1">
      <c r="A195" s="6">
        <f>MAX($A$2:A194)+1</f>
        <v>193.0</v>
      </c>
      <c r="B195" s="6" t="s">
        <v>182</v>
      </c>
      <c r="C195" s="6" t="s">
        <v>189</v>
      </c>
      <c r="D195" s="6">
        <v>7.25</v>
      </c>
      <c r="E195" s="6" t="s">
        <v>214</v>
      </c>
      <c r="F195" s="6">
        <v>275.0</v>
      </c>
      <c r="G195" s="6">
        <v>1993.75</v>
      </c>
    </row>
    <row r="196" spans="8:8" ht="25.0" customHeight="1">
      <c r="A196" s="6">
        <f>MAX($A$2:A195)+1</f>
        <v>194.0</v>
      </c>
      <c r="B196" s="6" t="s">
        <v>182</v>
      </c>
      <c r="C196" s="6" t="s">
        <v>193</v>
      </c>
      <c r="D196" s="6">
        <v>12.62</v>
      </c>
      <c r="E196" s="6" t="s">
        <v>215</v>
      </c>
      <c r="F196" s="6">
        <v>195.0</v>
      </c>
      <c r="G196" s="6">
        <v>2460.9</v>
      </c>
    </row>
    <row r="197" spans="8:8" ht="25.0" customHeight="1">
      <c r="A197" s="6">
        <f>MAX($A$2:A196)+1</f>
        <v>195.0</v>
      </c>
      <c r="B197" s="6" t="s">
        <v>182</v>
      </c>
      <c r="C197" s="6" t="s">
        <v>200</v>
      </c>
      <c r="D197" s="6">
        <v>7.71</v>
      </c>
      <c r="E197" s="6" t="s">
        <v>216</v>
      </c>
      <c r="F197" s="6">
        <v>165.0</v>
      </c>
      <c r="G197" s="6">
        <v>1272.15</v>
      </c>
    </row>
    <row r="198" spans="8:8" ht="25.0" customHeight="1">
      <c r="A198" s="6">
        <f>MAX($A$2:A197)+1</f>
        <v>196.0</v>
      </c>
      <c r="B198" s="6" t="s">
        <v>182</v>
      </c>
      <c r="C198" s="6" t="s">
        <v>202</v>
      </c>
      <c r="D198" s="6">
        <v>0.56</v>
      </c>
      <c r="E198" s="6" t="s">
        <v>217</v>
      </c>
      <c r="F198" s="6">
        <v>275.0</v>
      </c>
      <c r="G198" s="6">
        <v>154.0</v>
      </c>
    </row>
    <row r="199" spans="8:8" ht="25.0" customHeight="1">
      <c r="A199" s="6">
        <f>MAX($A$2:A198)+1</f>
        <v>197.0</v>
      </c>
      <c r="B199" s="6" t="s">
        <v>182</v>
      </c>
      <c r="C199" s="6" t="s">
        <v>192</v>
      </c>
      <c r="D199" s="6">
        <v>3.24</v>
      </c>
      <c r="E199" s="6" t="s">
        <v>218</v>
      </c>
      <c r="F199" s="6">
        <v>195.0</v>
      </c>
      <c r="G199" s="6">
        <v>631.8</v>
      </c>
    </row>
    <row r="200" spans="8:8" ht="25.0" customHeight="1">
      <c r="A200" s="6">
        <f>MAX($A$2:A199)+1</f>
        <v>198.0</v>
      </c>
      <c r="B200" s="6" t="s">
        <v>182</v>
      </c>
      <c r="C200" s="6" t="s">
        <v>187</v>
      </c>
      <c r="D200" s="6">
        <v>9.41</v>
      </c>
      <c r="E200" s="6" t="s">
        <v>219</v>
      </c>
      <c r="F200" s="6">
        <v>275.0</v>
      </c>
      <c r="G200" s="6">
        <v>2587.75</v>
      </c>
    </row>
    <row r="201" spans="8:8" ht="25.0" customHeight="1">
      <c r="A201" s="6">
        <f>MAX($A$2:A200)+1</f>
        <v>199.0</v>
      </c>
      <c r="B201" s="6" t="s">
        <v>182</v>
      </c>
      <c r="C201" s="6" t="s">
        <v>189</v>
      </c>
      <c r="D201" s="6">
        <v>2.14</v>
      </c>
      <c r="E201" s="6" t="s">
        <v>220</v>
      </c>
      <c r="F201" s="6">
        <v>275.0</v>
      </c>
      <c r="G201" s="6">
        <v>588.5</v>
      </c>
    </row>
    <row r="202" spans="8:8" ht="25.0" customHeight="1">
      <c r="A202" s="6">
        <f>MAX($A$2:A201)+1</f>
        <v>200.0</v>
      </c>
      <c r="B202" s="6" t="s">
        <v>182</v>
      </c>
      <c r="C202" s="6" t="s">
        <v>200</v>
      </c>
      <c r="D202" s="6">
        <v>4.21</v>
      </c>
      <c r="E202" s="6" t="s">
        <v>221</v>
      </c>
      <c r="F202" s="6">
        <v>165.0</v>
      </c>
      <c r="G202" s="6">
        <v>694.65</v>
      </c>
    </row>
    <row r="203" spans="8:8" ht="25.0" customHeight="1">
      <c r="A203" s="6">
        <f>MAX($A$2:A202)+1</f>
        <v>201.0</v>
      </c>
      <c r="B203" s="6" t="s">
        <v>222</v>
      </c>
      <c r="C203" s="6" t="s">
        <v>223</v>
      </c>
      <c r="D203" s="6">
        <v>1.11</v>
      </c>
      <c r="E203" s="6" t="s">
        <v>224</v>
      </c>
      <c r="F203" s="6">
        <v>85.0</v>
      </c>
      <c r="G203" s="6">
        <v>94.35</v>
      </c>
    </row>
    <row r="204" spans="8:8" ht="25.0" customHeight="1">
      <c r="A204" s="6">
        <f>MAX($A$2:A203)+1</f>
        <v>202.0</v>
      </c>
      <c r="B204" s="6" t="s">
        <v>222</v>
      </c>
      <c r="C204" s="6" t="s">
        <v>223</v>
      </c>
      <c r="D204" s="6">
        <v>3.83</v>
      </c>
      <c r="E204" s="6" t="s">
        <v>225</v>
      </c>
      <c r="F204" s="6">
        <v>85.0</v>
      </c>
      <c r="G204" s="6">
        <v>325.55</v>
      </c>
    </row>
    <row r="205" spans="8:8" ht="25.0" customHeight="1">
      <c r="A205" s="6">
        <f>MAX($A$2:A204)+1</f>
        <v>203.0</v>
      </c>
      <c r="B205" s="6" t="s">
        <v>222</v>
      </c>
      <c r="C205" s="6" t="s">
        <v>226</v>
      </c>
      <c r="D205" s="6">
        <v>6.95</v>
      </c>
      <c r="E205" s="6" t="s">
        <v>227</v>
      </c>
      <c r="F205" s="6">
        <v>85.0</v>
      </c>
      <c r="G205" s="6">
        <v>590.75</v>
      </c>
    </row>
    <row r="206" spans="8:8" ht="25.0" customHeight="1">
      <c r="A206" s="6">
        <f>MAX($A$2:A205)+1</f>
        <v>204.0</v>
      </c>
      <c r="B206" s="6" t="s">
        <v>222</v>
      </c>
      <c r="C206" s="6" t="s">
        <v>228</v>
      </c>
      <c r="D206" s="6">
        <v>6.56</v>
      </c>
      <c r="E206" s="6" t="s">
        <v>229</v>
      </c>
      <c r="F206" s="6">
        <v>85.0</v>
      </c>
      <c r="G206" s="6">
        <v>557.6</v>
      </c>
    </row>
    <row r="207" spans="8:8" ht="25.0" customHeight="1">
      <c r="A207" s="6">
        <f>MAX($A$2:A206)+1</f>
        <v>205.0</v>
      </c>
      <c r="B207" s="6" t="s">
        <v>222</v>
      </c>
      <c r="C207" s="6" t="s">
        <v>228</v>
      </c>
      <c r="D207" s="6">
        <v>19.69</v>
      </c>
      <c r="E207" s="6" t="s">
        <v>229</v>
      </c>
      <c r="F207" s="6">
        <v>105.0</v>
      </c>
      <c r="G207" s="6">
        <v>2067.45</v>
      </c>
    </row>
    <row r="208" spans="8:8" ht="25.0" customHeight="1">
      <c r="A208" s="6">
        <f>MAX($A$2:A207)+1</f>
        <v>206.0</v>
      </c>
      <c r="B208" s="6" t="s">
        <v>222</v>
      </c>
      <c r="C208" s="6" t="s">
        <v>230</v>
      </c>
      <c r="D208" s="6">
        <v>13.66</v>
      </c>
      <c r="E208" s="6" t="s">
        <v>231</v>
      </c>
      <c r="F208" s="6">
        <v>105.0</v>
      </c>
      <c r="G208" s="6">
        <v>1434.3</v>
      </c>
    </row>
    <row r="209" spans="8:8" ht="25.0" customHeight="1">
      <c r="A209" s="6">
        <f>MAX($A$2:A208)+1</f>
        <v>207.0</v>
      </c>
      <c r="B209" s="6" t="s">
        <v>222</v>
      </c>
      <c r="C209" s="6" t="s">
        <v>232</v>
      </c>
      <c r="D209" s="6">
        <v>5.63</v>
      </c>
      <c r="E209" s="6" t="s">
        <v>233</v>
      </c>
      <c r="F209" s="6">
        <v>105.0</v>
      </c>
      <c r="G209" s="6">
        <v>591.15</v>
      </c>
    </row>
    <row r="210" spans="8:8" ht="25.0" customHeight="1">
      <c r="A210" s="6">
        <f>MAX($A$2:A209)+1</f>
        <v>208.0</v>
      </c>
      <c r="B210" s="6" t="s">
        <v>222</v>
      </c>
      <c r="C210" s="6" t="s">
        <v>232</v>
      </c>
      <c r="D210" s="6">
        <v>9.15</v>
      </c>
      <c r="E210" s="6" t="s">
        <v>233</v>
      </c>
      <c r="F210" s="6">
        <v>85.0</v>
      </c>
      <c r="G210" s="6">
        <v>777.75</v>
      </c>
    </row>
    <row r="211" spans="8:8" ht="25.0" customHeight="1">
      <c r="A211" s="6">
        <f>MAX($A$2:A210)+1</f>
        <v>209.0</v>
      </c>
      <c r="B211" s="6" t="s">
        <v>222</v>
      </c>
      <c r="C211" s="6" t="s">
        <v>234</v>
      </c>
      <c r="D211" s="6">
        <v>3.64</v>
      </c>
      <c r="E211" s="6" t="s">
        <v>235</v>
      </c>
      <c r="F211" s="6">
        <v>140.0</v>
      </c>
      <c r="G211" s="6">
        <v>509.6</v>
      </c>
    </row>
    <row r="212" spans="8:8" ht="25.0" customHeight="1">
      <c r="A212" s="6">
        <f>MAX($A$2:A211)+1</f>
        <v>210.0</v>
      </c>
      <c r="B212" s="6" t="s">
        <v>222</v>
      </c>
      <c r="C212" s="6" t="s">
        <v>236</v>
      </c>
      <c r="D212" s="6">
        <v>5.13</v>
      </c>
      <c r="E212" s="6" t="s">
        <v>235</v>
      </c>
      <c r="F212" s="6">
        <v>170.0</v>
      </c>
      <c r="G212" s="6">
        <v>872.1</v>
      </c>
    </row>
    <row r="213" spans="8:8" ht="25.0" customHeight="1">
      <c r="A213" s="6">
        <f>MAX($A$2:A212)+1</f>
        <v>211.0</v>
      </c>
      <c r="B213" s="6" t="s">
        <v>222</v>
      </c>
      <c r="C213" s="6" t="s">
        <v>237</v>
      </c>
      <c r="D213" s="6">
        <v>11.18</v>
      </c>
      <c r="E213" s="6" t="s">
        <v>238</v>
      </c>
      <c r="F213" s="6">
        <v>105.0</v>
      </c>
      <c r="G213" s="6">
        <v>1173.9</v>
      </c>
    </row>
    <row r="214" spans="8:8" ht="25.0" customHeight="1">
      <c r="A214" s="6">
        <f>MAX($A$2:A213)+1</f>
        <v>212.0</v>
      </c>
      <c r="B214" s="6" t="s">
        <v>222</v>
      </c>
      <c r="C214" s="6" t="s">
        <v>239</v>
      </c>
      <c r="D214" s="6">
        <v>9.4</v>
      </c>
      <c r="E214" s="6" t="s">
        <v>229</v>
      </c>
      <c r="F214" s="6">
        <v>85.0</v>
      </c>
      <c r="G214" s="6">
        <v>799.0</v>
      </c>
    </row>
    <row r="215" spans="8:8" ht="25.0" customHeight="1">
      <c r="A215" s="6">
        <f>MAX($A$2:A214)+1</f>
        <v>213.0</v>
      </c>
      <c r="B215" s="6" t="s">
        <v>222</v>
      </c>
      <c r="C215" s="6" t="s">
        <v>240</v>
      </c>
      <c r="D215" s="6">
        <v>1.23</v>
      </c>
      <c r="E215" s="6" t="s">
        <v>229</v>
      </c>
      <c r="F215" s="6">
        <v>205.0</v>
      </c>
      <c r="G215" s="6">
        <v>252.15</v>
      </c>
    </row>
    <row r="216" spans="8:8" ht="25.0" customHeight="1">
      <c r="A216" s="6">
        <f>MAX($A$2:A215)+1</f>
        <v>214.0</v>
      </c>
      <c r="B216" s="6" t="s">
        <v>222</v>
      </c>
      <c r="C216" s="6" t="s">
        <v>241</v>
      </c>
      <c r="D216" s="6">
        <v>10.74</v>
      </c>
      <c r="E216" s="6" t="s">
        <v>242</v>
      </c>
      <c r="F216" s="6">
        <v>170.0</v>
      </c>
      <c r="G216" s="6">
        <v>1825.8</v>
      </c>
    </row>
    <row r="217" spans="8:8" ht="25.0" customHeight="1">
      <c r="A217" s="6">
        <f>MAX($A$2:A216)+1</f>
        <v>215.0</v>
      </c>
      <c r="B217" s="6" t="s">
        <v>222</v>
      </c>
      <c r="C217" s="6" t="s">
        <v>243</v>
      </c>
      <c r="D217" s="6">
        <v>1.17</v>
      </c>
      <c r="E217" s="6" t="s">
        <v>229</v>
      </c>
      <c r="F217" s="6">
        <v>240.0</v>
      </c>
      <c r="G217" s="6">
        <v>280.8</v>
      </c>
    </row>
    <row r="218" spans="8:8" ht="25.0" customHeight="1">
      <c r="A218" s="6">
        <f>MAX($A$2:A217)+1</f>
        <v>216.0</v>
      </c>
      <c r="B218" s="6" t="s">
        <v>222</v>
      </c>
      <c r="C218" s="6" t="s">
        <v>244</v>
      </c>
      <c r="D218" s="6">
        <v>4.27</v>
      </c>
      <c r="E218" s="6" t="s">
        <v>245</v>
      </c>
      <c r="F218" s="6">
        <v>140.0</v>
      </c>
      <c r="G218" s="6">
        <v>597.8</v>
      </c>
    </row>
    <row r="219" spans="8:8" ht="25.0" customHeight="1">
      <c r="A219" s="6">
        <f>MAX($A$2:A218)+1</f>
        <v>217.0</v>
      </c>
      <c r="B219" s="6" t="s">
        <v>222</v>
      </c>
      <c r="C219" s="6" t="s">
        <v>246</v>
      </c>
      <c r="D219" s="6">
        <v>9.88</v>
      </c>
      <c r="E219" s="6" t="s">
        <v>247</v>
      </c>
      <c r="F219" s="6">
        <v>105.0</v>
      </c>
      <c r="G219" s="6">
        <v>1037.4</v>
      </c>
    </row>
    <row r="220" spans="8:8" ht="25.0" customHeight="1">
      <c r="A220" s="6">
        <f>MAX($A$2:A219)+1</f>
        <v>218.0</v>
      </c>
      <c r="B220" s="6" t="s">
        <v>222</v>
      </c>
      <c r="C220" s="6" t="s">
        <v>248</v>
      </c>
      <c r="D220" s="6">
        <v>3.22</v>
      </c>
      <c r="E220" s="6" t="s">
        <v>229</v>
      </c>
      <c r="F220" s="6">
        <v>140.0</v>
      </c>
      <c r="G220" s="6">
        <v>450.8</v>
      </c>
    </row>
    <row r="221" spans="8:8" ht="25.0" customHeight="1">
      <c r="A221" s="6">
        <f>MAX($A$2:A220)+1</f>
        <v>219.0</v>
      </c>
      <c r="B221" s="6" t="s">
        <v>222</v>
      </c>
      <c r="C221" s="6" t="s">
        <v>126</v>
      </c>
      <c r="D221" s="6">
        <v>3.13</v>
      </c>
      <c r="E221" s="6" t="s">
        <v>249</v>
      </c>
      <c r="F221" s="6">
        <v>170.0</v>
      </c>
      <c r="G221" s="6">
        <v>532.1</v>
      </c>
    </row>
    <row r="222" spans="8:8" ht="25.0" customHeight="1">
      <c r="A222" s="6">
        <f>MAX($A$2:A221)+1</f>
        <v>220.0</v>
      </c>
      <c r="B222" s="6" t="s">
        <v>222</v>
      </c>
      <c r="C222" s="6" t="s">
        <v>126</v>
      </c>
      <c r="D222" s="6">
        <v>12.92</v>
      </c>
      <c r="E222" s="6" t="s">
        <v>250</v>
      </c>
      <c r="F222" s="6">
        <v>105.0</v>
      </c>
      <c r="G222" s="6">
        <v>1356.6</v>
      </c>
    </row>
    <row r="223" spans="8:8" ht="44.0" customHeight="1">
      <c r="A223" s="6">
        <f>MAX($A$2:A222)+1</f>
        <v>221.0</v>
      </c>
      <c r="B223" s="6" t="s">
        <v>222</v>
      </c>
      <c r="C223" s="6" t="s">
        <v>251</v>
      </c>
      <c r="D223" s="6">
        <v>3.71</v>
      </c>
      <c r="E223" s="6" t="s">
        <v>252</v>
      </c>
      <c r="F223" s="6">
        <v>105.0</v>
      </c>
      <c r="G223" s="6">
        <v>389.55</v>
      </c>
    </row>
    <row r="224" spans="8:8" ht="25.0" customHeight="1">
      <c r="A224" s="6">
        <f>MAX($A$2:A223)+1</f>
        <v>222.0</v>
      </c>
      <c r="B224" s="6" t="s">
        <v>222</v>
      </c>
      <c r="C224" s="6" t="s">
        <v>253</v>
      </c>
      <c r="D224" s="6">
        <v>2.99</v>
      </c>
      <c r="E224" s="6" t="s">
        <v>254</v>
      </c>
      <c r="F224" s="6">
        <v>105.0</v>
      </c>
      <c r="G224" s="6">
        <v>313.95</v>
      </c>
    </row>
    <row r="225" spans="8:8" ht="25.0" customHeight="1">
      <c r="A225" s="6">
        <f>MAX($A$2:A224)+1</f>
        <v>223.0</v>
      </c>
      <c r="B225" s="6" t="s">
        <v>222</v>
      </c>
      <c r="C225" s="6" t="s">
        <v>255</v>
      </c>
      <c r="D225" s="6">
        <v>1.75</v>
      </c>
      <c r="E225" s="6" t="s">
        <v>256</v>
      </c>
      <c r="F225" s="6">
        <v>170.0</v>
      </c>
      <c r="G225" s="6">
        <v>297.5</v>
      </c>
    </row>
    <row r="226" spans="8:8" ht="25.0" customHeight="1">
      <c r="A226" s="6">
        <f>MAX($A$2:A225)+1</f>
        <v>224.0</v>
      </c>
      <c r="B226" s="6" t="s">
        <v>222</v>
      </c>
      <c r="C226" s="6" t="s">
        <v>257</v>
      </c>
      <c r="D226" s="6">
        <v>5.99</v>
      </c>
      <c r="E226" s="6" t="s">
        <v>224</v>
      </c>
      <c r="F226" s="6">
        <v>140.0</v>
      </c>
      <c r="G226" s="6">
        <v>838.6</v>
      </c>
    </row>
    <row r="227" spans="8:8" ht="25.0" customHeight="1">
      <c r="A227" s="6">
        <f>MAX($A$2:A226)+1</f>
        <v>225.0</v>
      </c>
      <c r="B227" s="6" t="s">
        <v>222</v>
      </c>
      <c r="C227" s="6" t="s">
        <v>258</v>
      </c>
      <c r="D227" s="6">
        <v>2.88</v>
      </c>
      <c r="E227" s="6" t="s">
        <v>259</v>
      </c>
      <c r="F227" s="6">
        <v>105.0</v>
      </c>
      <c r="G227" s="6">
        <v>302.4</v>
      </c>
    </row>
    <row r="228" spans="8:8" ht="25.0" customHeight="1">
      <c r="A228" s="6">
        <f>MAX($A$2:A227)+1</f>
        <v>226.0</v>
      </c>
      <c r="B228" s="6" t="s">
        <v>222</v>
      </c>
      <c r="C228" s="6" t="s">
        <v>260</v>
      </c>
      <c r="D228" s="6">
        <v>6.66</v>
      </c>
      <c r="E228" s="6" t="s">
        <v>261</v>
      </c>
      <c r="F228" s="6">
        <v>105.0</v>
      </c>
      <c r="G228" s="6">
        <v>699.3</v>
      </c>
    </row>
    <row r="229" spans="8:8" ht="25.0" customHeight="1">
      <c r="A229" s="6">
        <f>MAX($A$2:A228)+1</f>
        <v>227.0</v>
      </c>
      <c r="B229" s="6" t="s">
        <v>222</v>
      </c>
      <c r="C229" s="6" t="s">
        <v>262</v>
      </c>
      <c r="D229" s="6">
        <v>5.59</v>
      </c>
      <c r="E229" s="6" t="s">
        <v>261</v>
      </c>
      <c r="F229" s="6">
        <v>140.0</v>
      </c>
      <c r="G229" s="6">
        <v>782.6</v>
      </c>
    </row>
    <row r="230" spans="8:8" ht="25.0" customHeight="1">
      <c r="A230" s="6">
        <f>MAX($A$2:A229)+1</f>
        <v>228.0</v>
      </c>
      <c r="B230" s="6" t="s">
        <v>222</v>
      </c>
      <c r="C230" s="6" t="s">
        <v>244</v>
      </c>
      <c r="D230" s="6">
        <v>0.62</v>
      </c>
      <c r="E230" s="6" t="s">
        <v>263</v>
      </c>
      <c r="F230" s="6">
        <v>170.0</v>
      </c>
      <c r="G230" s="6">
        <v>105.4</v>
      </c>
    </row>
    <row r="231" spans="8:8" ht="25.0" customHeight="1">
      <c r="A231" s="6">
        <f>MAX($A$2:A230)+1</f>
        <v>229.0</v>
      </c>
      <c r="B231" s="6" t="s">
        <v>264</v>
      </c>
      <c r="C231" s="6" t="s">
        <v>265</v>
      </c>
      <c r="D231" s="6">
        <v>8.61</v>
      </c>
      <c r="E231" s="6" t="s">
        <v>266</v>
      </c>
      <c r="F231" s="6">
        <v>203.0</v>
      </c>
      <c r="G231" s="6">
        <v>1747.83</v>
      </c>
    </row>
    <row r="232" spans="8:8" ht="25.0" customHeight="1">
      <c r="A232" s="6">
        <f>MAX($A$2:A231)+1</f>
        <v>230.0</v>
      </c>
      <c r="B232" s="6" t="s">
        <v>264</v>
      </c>
      <c r="C232" s="6" t="s">
        <v>267</v>
      </c>
      <c r="D232" s="6">
        <v>12.66</v>
      </c>
      <c r="E232" s="6" t="s">
        <v>268</v>
      </c>
      <c r="F232" s="6">
        <v>203.0</v>
      </c>
      <c r="G232" s="6">
        <v>2569.98</v>
      </c>
    </row>
    <row r="233" spans="8:8" ht="25.0" customHeight="1">
      <c r="A233" s="6">
        <f>MAX($A$2:A232)+1</f>
        <v>231.0</v>
      </c>
      <c r="B233" s="6" t="s">
        <v>264</v>
      </c>
      <c r="C233" s="6" t="s">
        <v>269</v>
      </c>
      <c r="D233" s="6">
        <v>0.63</v>
      </c>
      <c r="E233" s="6" t="s">
        <v>270</v>
      </c>
      <c r="F233" s="6">
        <v>158.0</v>
      </c>
      <c r="G233" s="6">
        <v>99.54</v>
      </c>
    </row>
    <row r="234" spans="8:8" ht="25.0" customHeight="1">
      <c r="A234" s="6">
        <f>MAX($A$2:A233)+1</f>
        <v>232.0</v>
      </c>
      <c r="B234" s="6" t="s">
        <v>264</v>
      </c>
      <c r="C234" s="6" t="s">
        <v>271</v>
      </c>
      <c r="D234" s="6">
        <v>0.86</v>
      </c>
      <c r="E234" s="6" t="s">
        <v>268</v>
      </c>
      <c r="F234" s="6">
        <v>203.0</v>
      </c>
      <c r="G234" s="6">
        <v>174.58</v>
      </c>
    </row>
    <row r="235" spans="8:8" ht="25.0" customHeight="1">
      <c r="A235" s="6">
        <f>MAX($A$2:A234)+1</f>
        <v>233.0</v>
      </c>
      <c r="B235" s="6" t="s">
        <v>264</v>
      </c>
      <c r="C235" s="6" t="s">
        <v>272</v>
      </c>
      <c r="D235" s="6">
        <v>1.18</v>
      </c>
      <c r="E235" s="6" t="s">
        <v>273</v>
      </c>
      <c r="F235" s="6">
        <v>158.0</v>
      </c>
      <c r="G235" s="6">
        <v>186.44</v>
      </c>
    </row>
    <row r="236" spans="8:8" ht="25.0" customHeight="1">
      <c r="A236" s="6">
        <f>MAX($A$2:A235)+1</f>
        <v>234.0</v>
      </c>
      <c r="B236" s="6" t="s">
        <v>264</v>
      </c>
      <c r="C236" s="6" t="s">
        <v>274</v>
      </c>
      <c r="D236" s="6">
        <v>1.86</v>
      </c>
      <c r="E236" s="6" t="s">
        <v>275</v>
      </c>
      <c r="F236" s="6">
        <v>140.0</v>
      </c>
      <c r="G236" s="6">
        <v>260.4</v>
      </c>
    </row>
    <row r="237" spans="8:8" ht="25.0" customHeight="1">
      <c r="A237" s="6">
        <f>MAX($A$2:A236)+1</f>
        <v>235.0</v>
      </c>
      <c r="B237" s="6" t="s">
        <v>264</v>
      </c>
      <c r="C237" s="6" t="s">
        <v>276</v>
      </c>
      <c r="D237" s="6">
        <v>2.61</v>
      </c>
      <c r="E237" s="6" t="s">
        <v>277</v>
      </c>
      <c r="F237" s="6">
        <v>158.0</v>
      </c>
      <c r="G237" s="6">
        <v>412.38</v>
      </c>
    </row>
    <row r="238" spans="8:8" ht="25.0" customHeight="1">
      <c r="A238" s="6">
        <f>MAX($A$2:A237)+1</f>
        <v>236.0</v>
      </c>
      <c r="B238" s="6" t="s">
        <v>264</v>
      </c>
      <c r="C238" s="6" t="s">
        <v>278</v>
      </c>
      <c r="D238" s="6">
        <v>2.97</v>
      </c>
      <c r="E238" s="6" t="s">
        <v>277</v>
      </c>
      <c r="F238" s="6">
        <v>158.0</v>
      </c>
      <c r="G238" s="6">
        <v>469.26</v>
      </c>
    </row>
    <row r="239" spans="8:8" ht="25.0" customHeight="1">
      <c r="A239" s="6">
        <f>MAX($A$2:A238)+1</f>
        <v>237.0</v>
      </c>
      <c r="B239" s="6" t="s">
        <v>264</v>
      </c>
      <c r="C239" s="6" t="s">
        <v>279</v>
      </c>
      <c r="D239" s="6">
        <v>3.39</v>
      </c>
      <c r="E239" s="6" t="s">
        <v>280</v>
      </c>
      <c r="F239" s="6">
        <v>182.0</v>
      </c>
      <c r="G239" s="6">
        <v>616.98</v>
      </c>
    </row>
    <row r="240" spans="8:8" ht="25.0" customHeight="1">
      <c r="A240" s="6">
        <f>MAX($A$2:A239)+1</f>
        <v>238.0</v>
      </c>
      <c r="B240" s="6" t="s">
        <v>264</v>
      </c>
      <c r="C240" s="6" t="s">
        <v>281</v>
      </c>
      <c r="D240" s="6">
        <v>3.42</v>
      </c>
      <c r="E240" s="6" t="s">
        <v>74</v>
      </c>
      <c r="F240" s="6">
        <v>140.0</v>
      </c>
      <c r="G240" s="6">
        <v>478.8</v>
      </c>
    </row>
    <row r="241" spans="8:8" ht="25.0" customHeight="1">
      <c r="A241" s="6">
        <f>MAX($A$2:A240)+1</f>
        <v>239.0</v>
      </c>
      <c r="B241" s="6" t="s">
        <v>264</v>
      </c>
      <c r="C241" s="6" t="s">
        <v>272</v>
      </c>
      <c r="D241" s="6">
        <v>3.77</v>
      </c>
      <c r="E241" s="6" t="s">
        <v>273</v>
      </c>
      <c r="F241" s="6">
        <v>158.0</v>
      </c>
      <c r="G241" s="6">
        <v>595.66</v>
      </c>
    </row>
    <row r="242" spans="8:8" ht="25.0" customHeight="1">
      <c r="A242" s="6">
        <f>MAX($A$2:A241)+1</f>
        <v>240.0</v>
      </c>
      <c r="B242" s="6" t="s">
        <v>264</v>
      </c>
      <c r="C242" s="6" t="s">
        <v>282</v>
      </c>
      <c r="D242" s="6">
        <v>3.93</v>
      </c>
      <c r="E242" s="6" t="s">
        <v>280</v>
      </c>
      <c r="F242" s="6">
        <v>203.0</v>
      </c>
      <c r="G242" s="6">
        <v>797.79</v>
      </c>
    </row>
    <row r="243" spans="8:8" ht="25.0" customHeight="1">
      <c r="A243" s="6">
        <f>MAX($A$2:A242)+1</f>
        <v>241.0</v>
      </c>
      <c r="B243" s="6" t="s">
        <v>264</v>
      </c>
      <c r="C243" s="6" t="s">
        <v>283</v>
      </c>
      <c r="D243" s="6">
        <v>3.99</v>
      </c>
      <c r="E243" s="6" t="s">
        <v>284</v>
      </c>
      <c r="F243" s="6">
        <v>140.0</v>
      </c>
      <c r="G243" s="6">
        <v>558.6</v>
      </c>
    </row>
    <row r="244" spans="8:8" ht="25.0" customHeight="1">
      <c r="A244" s="6">
        <f>MAX($A$2:A243)+1</f>
        <v>242.0</v>
      </c>
      <c r="B244" s="6" t="s">
        <v>264</v>
      </c>
      <c r="C244" s="6" t="s">
        <v>285</v>
      </c>
      <c r="D244" s="6">
        <v>4.27</v>
      </c>
      <c r="E244" s="6" t="s">
        <v>277</v>
      </c>
      <c r="F244" s="6">
        <v>182.0</v>
      </c>
      <c r="G244" s="6">
        <v>777.14</v>
      </c>
    </row>
    <row r="245" spans="8:8" ht="25.0" customHeight="1">
      <c r="A245" s="6">
        <f>MAX($A$2:A244)+1</f>
        <v>243.0</v>
      </c>
      <c r="B245" s="6" t="s">
        <v>264</v>
      </c>
      <c r="C245" s="6" t="s">
        <v>286</v>
      </c>
      <c r="D245" s="6">
        <v>4.95</v>
      </c>
      <c r="E245" s="6" t="s">
        <v>287</v>
      </c>
      <c r="F245" s="6">
        <v>140.0</v>
      </c>
      <c r="G245" s="6">
        <v>693.0</v>
      </c>
    </row>
    <row r="246" spans="8:8" ht="25.0" customHeight="1">
      <c r="A246" s="6">
        <f>MAX($A$2:A245)+1</f>
        <v>244.0</v>
      </c>
      <c r="B246" s="6" t="s">
        <v>264</v>
      </c>
      <c r="C246" s="6" t="s">
        <v>288</v>
      </c>
      <c r="D246" s="6">
        <v>5.73</v>
      </c>
      <c r="E246" s="6" t="s">
        <v>289</v>
      </c>
      <c r="F246" s="6">
        <v>140.0</v>
      </c>
      <c r="G246" s="6">
        <v>802.2</v>
      </c>
    </row>
    <row r="247" spans="8:8" ht="25.0" customHeight="1">
      <c r="A247" s="6">
        <f>MAX($A$2:A246)+1</f>
        <v>245.0</v>
      </c>
      <c r="B247" s="6" t="s">
        <v>264</v>
      </c>
      <c r="C247" s="6" t="s">
        <v>290</v>
      </c>
      <c r="D247" s="6">
        <v>6.64</v>
      </c>
      <c r="E247" s="6" t="s">
        <v>273</v>
      </c>
      <c r="F247" s="6">
        <v>158.0</v>
      </c>
      <c r="G247" s="6">
        <v>1049.12</v>
      </c>
    </row>
    <row r="248" spans="8:8" ht="25.0" customHeight="1">
      <c r="A248" s="6">
        <f>MAX($A$2:A247)+1</f>
        <v>246.0</v>
      </c>
      <c r="B248" s="6" t="s">
        <v>264</v>
      </c>
      <c r="C248" s="6" t="s">
        <v>291</v>
      </c>
      <c r="D248" s="6">
        <v>7.0</v>
      </c>
      <c r="E248" s="6" t="s">
        <v>292</v>
      </c>
      <c r="F248" s="6">
        <v>203.0</v>
      </c>
      <c r="G248" s="6">
        <v>1421.0</v>
      </c>
    </row>
    <row r="249" spans="8:8" ht="25.0" customHeight="1">
      <c r="A249" s="6">
        <f>MAX($A$2:A248)+1</f>
        <v>247.0</v>
      </c>
      <c r="B249" s="6" t="s">
        <v>264</v>
      </c>
      <c r="C249" s="6" t="s">
        <v>293</v>
      </c>
      <c r="D249" s="6">
        <v>8.01</v>
      </c>
      <c r="E249" s="6" t="s">
        <v>294</v>
      </c>
      <c r="F249" s="6">
        <v>203.0</v>
      </c>
      <c r="G249" s="6">
        <v>1626.03</v>
      </c>
    </row>
    <row r="250" spans="8:8" ht="25.0" customHeight="1">
      <c r="A250" s="6">
        <f>MAX($A$2:A249)+1</f>
        <v>248.0</v>
      </c>
      <c r="B250" s="6" t="s">
        <v>264</v>
      </c>
      <c r="C250" s="6" t="s">
        <v>295</v>
      </c>
      <c r="D250" s="6">
        <v>9.97</v>
      </c>
      <c r="E250" s="6" t="s">
        <v>296</v>
      </c>
      <c r="F250" s="6">
        <v>140.0</v>
      </c>
      <c r="G250" s="6">
        <v>1395.8</v>
      </c>
    </row>
    <row r="251" spans="8:8" ht="25.0" customHeight="1">
      <c r="A251" s="6">
        <f>MAX($A$2:A250)+1</f>
        <v>249.0</v>
      </c>
      <c r="B251" s="6" t="s">
        <v>264</v>
      </c>
      <c r="C251" s="6" t="s">
        <v>271</v>
      </c>
      <c r="D251" s="6">
        <v>10.78</v>
      </c>
      <c r="E251" s="6" t="s">
        <v>297</v>
      </c>
      <c r="F251" s="6">
        <v>203.0</v>
      </c>
      <c r="G251" s="6">
        <v>2188.34</v>
      </c>
    </row>
    <row r="252" spans="8:8" ht="25.0" customHeight="1">
      <c r="A252" s="6">
        <f>MAX($A$2:A251)+1</f>
        <v>250.0</v>
      </c>
      <c r="B252" s="6" t="s">
        <v>264</v>
      </c>
      <c r="C252" s="6" t="s">
        <v>298</v>
      </c>
      <c r="D252" s="6">
        <v>12.08</v>
      </c>
      <c r="E252" s="6" t="s">
        <v>299</v>
      </c>
      <c r="F252" s="6">
        <v>158.0</v>
      </c>
      <c r="G252" s="6">
        <v>1908.64</v>
      </c>
    </row>
    <row r="253" spans="8:8" ht="25.0" customHeight="1">
      <c r="A253" s="6">
        <f>MAX($A$2:A252)+1</f>
        <v>251.0</v>
      </c>
      <c r="B253" s="6" t="s">
        <v>264</v>
      </c>
      <c r="C253" s="6" t="s">
        <v>300</v>
      </c>
      <c r="D253" s="6">
        <v>12.49</v>
      </c>
      <c r="E253" s="6" t="s">
        <v>301</v>
      </c>
      <c r="F253" s="6">
        <v>182.0</v>
      </c>
      <c r="G253" s="6">
        <v>2273.18</v>
      </c>
    </row>
    <row r="254" spans="8:8" ht="25.0" customHeight="1">
      <c r="A254" s="6">
        <f>MAX($A$2:A253)+1</f>
        <v>252.0</v>
      </c>
      <c r="B254" s="6" t="s">
        <v>264</v>
      </c>
      <c r="C254" s="6" t="s">
        <v>302</v>
      </c>
      <c r="D254" s="6">
        <v>12.56</v>
      </c>
      <c r="E254" s="6" t="s">
        <v>273</v>
      </c>
      <c r="F254" s="6">
        <v>158.0</v>
      </c>
      <c r="G254" s="6">
        <v>1984.48</v>
      </c>
    </row>
    <row r="255" spans="8:8" ht="25.0" customHeight="1">
      <c r="A255" s="6">
        <f>MAX($A$2:A254)+1</f>
        <v>253.0</v>
      </c>
      <c r="B255" s="6" t="s">
        <v>264</v>
      </c>
      <c r="C255" s="6" t="s">
        <v>303</v>
      </c>
      <c r="D255" s="6">
        <v>13.46</v>
      </c>
      <c r="E255" s="6" t="s">
        <v>270</v>
      </c>
      <c r="F255" s="6">
        <v>182.0</v>
      </c>
      <c r="G255" s="6">
        <v>2449.72</v>
      </c>
    </row>
    <row r="256" spans="8:8" ht="25.0" customHeight="1">
      <c r="A256" s="6">
        <f>MAX($A$2:A255)+1</f>
        <v>254.0</v>
      </c>
      <c r="B256" s="6" t="s">
        <v>264</v>
      </c>
      <c r="C256" s="6" t="s">
        <v>304</v>
      </c>
      <c r="D256" s="6">
        <v>13.56</v>
      </c>
      <c r="E256" s="6" t="s">
        <v>305</v>
      </c>
      <c r="F256" s="6">
        <v>203.0</v>
      </c>
      <c r="G256" s="6">
        <v>2752.68</v>
      </c>
    </row>
    <row r="257" spans="8:8" ht="25.0" customHeight="1">
      <c r="A257" s="6">
        <f>MAX($A$2:A256)+1</f>
        <v>255.0</v>
      </c>
      <c r="B257" s="6" t="s">
        <v>264</v>
      </c>
      <c r="C257" s="6" t="s">
        <v>265</v>
      </c>
      <c r="D257" s="6">
        <v>13.76</v>
      </c>
      <c r="E257" s="6" t="s">
        <v>280</v>
      </c>
      <c r="F257" s="6">
        <v>203.0</v>
      </c>
      <c r="G257" s="6">
        <v>2793.28</v>
      </c>
    </row>
    <row r="258" spans="8:8" ht="25.0" customHeight="1">
      <c r="A258" s="6">
        <f>MAX($A$2:A257)+1</f>
        <v>256.0</v>
      </c>
      <c r="B258" s="6" t="s">
        <v>264</v>
      </c>
      <c r="C258" s="6" t="s">
        <v>306</v>
      </c>
      <c r="D258" s="6">
        <v>14.14</v>
      </c>
      <c r="E258" s="6" t="s">
        <v>277</v>
      </c>
      <c r="F258" s="6">
        <v>158.0</v>
      </c>
      <c r="G258" s="6">
        <v>2234.12</v>
      </c>
    </row>
    <row r="259" spans="8:8" ht="25.0" customHeight="1">
      <c r="A259" s="6">
        <f>MAX($A$2:A258)+1</f>
        <v>257.0</v>
      </c>
      <c r="B259" s="6" t="s">
        <v>264</v>
      </c>
      <c r="C259" s="6" t="s">
        <v>283</v>
      </c>
      <c r="D259" s="6">
        <v>15.14</v>
      </c>
      <c r="E259" s="6" t="s">
        <v>284</v>
      </c>
      <c r="F259" s="6">
        <v>158.0</v>
      </c>
      <c r="G259" s="6">
        <v>2392.12</v>
      </c>
    </row>
    <row r="260" spans="8:8" ht="25.0" customHeight="1">
      <c r="A260" s="6">
        <f>MAX($A$2:A259)+1</f>
        <v>258.0</v>
      </c>
      <c r="B260" s="6" t="s">
        <v>264</v>
      </c>
      <c r="C260" s="6" t="s">
        <v>276</v>
      </c>
      <c r="D260" s="6">
        <v>15.46</v>
      </c>
      <c r="E260" s="6" t="s">
        <v>277</v>
      </c>
      <c r="F260" s="6">
        <v>158.0</v>
      </c>
      <c r="G260" s="6">
        <v>2442.68</v>
      </c>
    </row>
    <row r="261" spans="8:8" ht="25.0" customHeight="1">
      <c r="A261" s="6">
        <f>MAX($A$2:A260)+1</f>
        <v>259.0</v>
      </c>
      <c r="B261" s="6" t="s">
        <v>264</v>
      </c>
      <c r="C261" s="6" t="s">
        <v>302</v>
      </c>
      <c r="D261" s="6">
        <v>19.7</v>
      </c>
      <c r="E261" s="6" t="s">
        <v>273</v>
      </c>
      <c r="F261" s="6">
        <v>140.0</v>
      </c>
      <c r="G261" s="6">
        <v>2758.0</v>
      </c>
    </row>
    <row r="262" spans="8:8" ht="25.0" customHeight="1">
      <c r="A262" s="6">
        <f>MAX($A$2:A261)+1</f>
        <v>260.0</v>
      </c>
      <c r="B262" s="6" t="s">
        <v>264</v>
      </c>
      <c r="C262" s="6" t="s">
        <v>307</v>
      </c>
      <c r="D262" s="6">
        <v>20.0</v>
      </c>
      <c r="E262" s="6" t="s">
        <v>55</v>
      </c>
      <c r="F262" s="6">
        <v>158.0</v>
      </c>
      <c r="G262" s="6">
        <v>3160.0</v>
      </c>
    </row>
    <row r="263" spans="8:8" ht="25.0" customHeight="1">
      <c r="A263" s="6">
        <f>MAX($A$2:A262)+1</f>
        <v>261.0</v>
      </c>
      <c r="B263" s="6" t="s">
        <v>308</v>
      </c>
      <c r="C263" s="6" t="s">
        <v>309</v>
      </c>
      <c r="D263" s="6">
        <v>1.42</v>
      </c>
      <c r="E263" s="6" t="s">
        <v>310</v>
      </c>
      <c r="F263" s="6">
        <v>150.0</v>
      </c>
      <c r="G263" s="6">
        <v>213.0</v>
      </c>
    </row>
    <row r="264" spans="8:8" ht="25.0" customHeight="1">
      <c r="A264" s="6">
        <f>MAX($A$2:A263)+1</f>
        <v>262.0</v>
      </c>
      <c r="B264" s="6" t="s">
        <v>308</v>
      </c>
      <c r="C264" s="6" t="s">
        <v>311</v>
      </c>
      <c r="D264" s="6">
        <v>1.53</v>
      </c>
      <c r="E264" s="6" t="s">
        <v>312</v>
      </c>
      <c r="F264" s="6">
        <v>150.0</v>
      </c>
      <c r="G264" s="6">
        <v>229.5</v>
      </c>
    </row>
    <row r="265" spans="8:8" ht="25.0" customHeight="1">
      <c r="A265" s="6">
        <f>MAX($A$2:A264)+1</f>
        <v>263.0</v>
      </c>
      <c r="B265" s="6" t="s">
        <v>308</v>
      </c>
      <c r="C265" s="6" t="s">
        <v>313</v>
      </c>
      <c r="D265" s="6">
        <v>2.86</v>
      </c>
      <c r="E265" s="6" t="s">
        <v>314</v>
      </c>
      <c r="F265" s="6">
        <v>150.0</v>
      </c>
      <c r="G265" s="6">
        <v>429.0</v>
      </c>
    </row>
    <row r="266" spans="8:8" ht="25.0" customHeight="1">
      <c r="A266" s="6">
        <f>MAX($A$2:A265)+1</f>
        <v>264.0</v>
      </c>
      <c r="B266" s="6" t="s">
        <v>308</v>
      </c>
      <c r="C266" s="6" t="s">
        <v>313</v>
      </c>
      <c r="D266" s="6">
        <v>3.1</v>
      </c>
      <c r="E266" s="6" t="s">
        <v>315</v>
      </c>
      <c r="F266" s="6">
        <v>150.0</v>
      </c>
      <c r="G266" s="6">
        <v>465.0</v>
      </c>
    </row>
    <row r="267" spans="8:8" ht="25.0" customHeight="1">
      <c r="A267" s="6">
        <f>MAX($A$2:A266)+1</f>
        <v>265.0</v>
      </c>
      <c r="B267" s="6" t="s">
        <v>308</v>
      </c>
      <c r="C267" s="6" t="s">
        <v>316</v>
      </c>
      <c r="D267" s="6">
        <v>3.16</v>
      </c>
      <c r="E267" s="6" t="s">
        <v>317</v>
      </c>
      <c r="F267" s="6">
        <v>150.0</v>
      </c>
      <c r="G267" s="6">
        <v>474.0</v>
      </c>
    </row>
    <row r="268" spans="8:8" ht="25.0" customHeight="1">
      <c r="A268" s="6">
        <f>MAX($A$2:A267)+1</f>
        <v>266.0</v>
      </c>
      <c r="B268" s="6" t="s">
        <v>308</v>
      </c>
      <c r="C268" s="6" t="s">
        <v>318</v>
      </c>
      <c r="D268" s="6">
        <v>3.49</v>
      </c>
      <c r="E268" s="6" t="s">
        <v>319</v>
      </c>
      <c r="F268" s="6">
        <v>150.0</v>
      </c>
      <c r="G268" s="6">
        <v>523.5</v>
      </c>
    </row>
    <row r="269" spans="8:8" ht="25.0" customHeight="1">
      <c r="A269" s="6">
        <f>MAX($A$2:A268)+1</f>
        <v>267.0</v>
      </c>
      <c r="B269" s="6" t="s">
        <v>308</v>
      </c>
      <c r="C269" s="6" t="s">
        <v>313</v>
      </c>
      <c r="D269" s="6">
        <v>3.66</v>
      </c>
      <c r="E269" s="6" t="s">
        <v>320</v>
      </c>
      <c r="F269" s="6">
        <v>150.0</v>
      </c>
      <c r="G269" s="6">
        <v>549.0</v>
      </c>
    </row>
    <row r="270" spans="8:8" ht="44.0" customHeight="1">
      <c r="A270" s="6">
        <f>MAX($A$2:A269)+1</f>
        <v>268.0</v>
      </c>
      <c r="B270" s="6" t="s">
        <v>308</v>
      </c>
      <c r="C270" s="6" t="s">
        <v>321</v>
      </c>
      <c r="D270" s="6">
        <v>3.93</v>
      </c>
      <c r="E270" s="6" t="s">
        <v>322</v>
      </c>
      <c r="F270" s="6">
        <v>140.0</v>
      </c>
      <c r="G270" s="6">
        <v>550.2</v>
      </c>
    </row>
    <row r="271" spans="8:8" ht="25.0" customHeight="1">
      <c r="A271" s="6">
        <f>MAX($A$2:A270)+1</f>
        <v>269.0</v>
      </c>
      <c r="B271" s="6" t="s">
        <v>308</v>
      </c>
      <c r="C271" s="6" t="s">
        <v>321</v>
      </c>
      <c r="D271" s="6">
        <v>4.3</v>
      </c>
      <c r="E271" s="6" t="s">
        <v>310</v>
      </c>
      <c r="F271" s="6">
        <v>150.0</v>
      </c>
      <c r="G271" s="6">
        <v>645.0</v>
      </c>
    </row>
    <row r="272" spans="8:8" ht="25.0" customHeight="1">
      <c r="A272" s="6">
        <f>MAX($A$2:A271)+1</f>
        <v>270.0</v>
      </c>
      <c r="B272" s="6" t="s">
        <v>308</v>
      </c>
      <c r="C272" s="6" t="s">
        <v>323</v>
      </c>
      <c r="D272" s="6">
        <v>4.45</v>
      </c>
      <c r="E272" s="6" t="s">
        <v>310</v>
      </c>
      <c r="F272" s="6">
        <v>150.0</v>
      </c>
      <c r="G272" s="6">
        <v>667.5</v>
      </c>
    </row>
    <row r="273" spans="8:8" ht="25.0" customHeight="1">
      <c r="A273" s="6">
        <f>MAX($A$2:A272)+1</f>
        <v>271.0</v>
      </c>
      <c r="B273" s="6" t="s">
        <v>308</v>
      </c>
      <c r="C273" s="6" t="s">
        <v>324</v>
      </c>
      <c r="D273" s="6">
        <v>4.93</v>
      </c>
      <c r="E273" s="6" t="s">
        <v>310</v>
      </c>
      <c r="F273" s="6">
        <v>150.0</v>
      </c>
      <c r="G273" s="6">
        <v>739.5</v>
      </c>
    </row>
    <row r="274" spans="8:8" ht="25.0" customHeight="1">
      <c r="A274" s="6">
        <f>MAX($A$2:A273)+1</f>
        <v>272.0</v>
      </c>
      <c r="B274" s="6" t="s">
        <v>308</v>
      </c>
      <c r="C274" s="6" t="s">
        <v>325</v>
      </c>
      <c r="D274" s="6">
        <v>4.99</v>
      </c>
      <c r="E274" s="6" t="s">
        <v>326</v>
      </c>
      <c r="F274" s="6">
        <v>150.0</v>
      </c>
      <c r="G274" s="6">
        <v>748.5</v>
      </c>
    </row>
    <row r="275" spans="8:8" ht="25.0" customHeight="1">
      <c r="A275" s="6">
        <f>MAX($A$2:A274)+1</f>
        <v>273.0</v>
      </c>
      <c r="B275" s="6" t="s">
        <v>308</v>
      </c>
      <c r="C275" s="6" t="s">
        <v>327</v>
      </c>
      <c r="D275" s="6">
        <v>5.81</v>
      </c>
      <c r="E275" s="6" t="s">
        <v>328</v>
      </c>
      <c r="F275" s="6">
        <v>150.0</v>
      </c>
      <c r="G275" s="6">
        <v>871.5</v>
      </c>
    </row>
    <row r="276" spans="8:8" ht="25.0" customHeight="1">
      <c r="A276" s="6">
        <f>MAX($A$2:A275)+1</f>
        <v>274.0</v>
      </c>
      <c r="B276" s="6" t="s">
        <v>308</v>
      </c>
      <c r="C276" s="6" t="s">
        <v>329</v>
      </c>
      <c r="D276" s="6">
        <v>6.69</v>
      </c>
      <c r="E276" s="6" t="s">
        <v>330</v>
      </c>
      <c r="F276" s="6">
        <v>150.0</v>
      </c>
      <c r="G276" s="6">
        <v>1003.5</v>
      </c>
    </row>
    <row r="277" spans="8:8" ht="25.0" customHeight="1">
      <c r="A277" s="6">
        <f>MAX($A$2:A276)+1</f>
        <v>275.0</v>
      </c>
      <c r="B277" s="6" t="s">
        <v>308</v>
      </c>
      <c r="C277" s="6" t="s">
        <v>331</v>
      </c>
      <c r="D277" s="6">
        <v>7.04</v>
      </c>
      <c r="E277" s="6" t="s">
        <v>332</v>
      </c>
      <c r="F277" s="6">
        <v>150.0</v>
      </c>
      <c r="G277" s="6">
        <v>1056.0</v>
      </c>
    </row>
    <row r="278" spans="8:8" ht="25.0" customHeight="1">
      <c r="A278" s="6">
        <f>MAX($A$2:A277)+1</f>
        <v>276.0</v>
      </c>
      <c r="B278" s="6" t="s">
        <v>308</v>
      </c>
      <c r="C278" s="6" t="s">
        <v>333</v>
      </c>
      <c r="D278" s="6">
        <v>8.0</v>
      </c>
      <c r="E278" s="6" t="s">
        <v>334</v>
      </c>
      <c r="F278" s="6">
        <v>150.0</v>
      </c>
      <c r="G278" s="6">
        <v>1200.0</v>
      </c>
    </row>
    <row r="279" spans="8:8" ht="25.0" customHeight="1">
      <c r="A279" s="6">
        <f>MAX($A$2:A278)+1</f>
        <v>277.0</v>
      </c>
      <c r="B279" s="6" t="s">
        <v>308</v>
      </c>
      <c r="C279" s="6" t="s">
        <v>309</v>
      </c>
      <c r="D279" s="6">
        <v>8.25</v>
      </c>
      <c r="E279" s="6" t="s">
        <v>335</v>
      </c>
      <c r="F279" s="6">
        <v>150.0</v>
      </c>
      <c r="G279" s="6">
        <v>1237.5</v>
      </c>
    </row>
    <row r="280" spans="8:8" ht="25.0" customHeight="1">
      <c r="A280" s="6">
        <f>MAX($A$2:A279)+1</f>
        <v>278.0</v>
      </c>
      <c r="B280" s="6" t="s">
        <v>308</v>
      </c>
      <c r="C280" s="6" t="s">
        <v>336</v>
      </c>
      <c r="D280" s="6">
        <v>8.86</v>
      </c>
      <c r="E280" s="6" t="s">
        <v>337</v>
      </c>
      <c r="F280" s="6">
        <v>150.0</v>
      </c>
      <c r="G280" s="6">
        <v>1329.0</v>
      </c>
    </row>
    <row r="281" spans="8:8" ht="25.0" customHeight="1">
      <c r="A281" s="6">
        <f>MAX($A$2:A280)+1</f>
        <v>279.0</v>
      </c>
      <c r="B281" s="6" t="s">
        <v>308</v>
      </c>
      <c r="C281" s="6" t="s">
        <v>338</v>
      </c>
      <c r="D281" s="6">
        <v>8.92</v>
      </c>
      <c r="E281" s="6" t="s">
        <v>339</v>
      </c>
      <c r="F281" s="6">
        <v>327.0</v>
      </c>
      <c r="G281" s="6">
        <v>2916.84</v>
      </c>
    </row>
    <row r="282" spans="8:8" ht="25.0" customHeight="1">
      <c r="A282" s="6">
        <f>MAX($A$2:A281)+1</f>
        <v>280.0</v>
      </c>
      <c r="B282" s="6" t="s">
        <v>308</v>
      </c>
      <c r="C282" s="6" t="s">
        <v>333</v>
      </c>
      <c r="D282" s="6">
        <v>9.19</v>
      </c>
      <c r="E282" s="6" t="s">
        <v>340</v>
      </c>
      <c r="F282" s="6">
        <v>150.0</v>
      </c>
      <c r="G282" s="6">
        <v>1378.5</v>
      </c>
    </row>
    <row r="283" spans="8:8" ht="25.0" customHeight="1">
      <c r="A283" s="6">
        <f>MAX($A$2:A282)+1</f>
        <v>281.0</v>
      </c>
      <c r="B283" s="6" t="s">
        <v>308</v>
      </c>
      <c r="C283" s="6" t="s">
        <v>341</v>
      </c>
      <c r="D283" s="6">
        <v>9.81</v>
      </c>
      <c r="E283" s="6" t="s">
        <v>342</v>
      </c>
      <c r="F283" s="6">
        <v>150.0</v>
      </c>
      <c r="G283" s="6">
        <v>1471.5</v>
      </c>
    </row>
    <row r="284" spans="8:8" ht="25.0" customHeight="1">
      <c r="A284" s="6">
        <f>MAX($A$2:A283)+1</f>
        <v>282.0</v>
      </c>
      <c r="B284" s="6" t="s">
        <v>308</v>
      </c>
      <c r="C284" s="6" t="s">
        <v>343</v>
      </c>
      <c r="D284" s="6">
        <v>11.03</v>
      </c>
      <c r="E284" s="6" t="s">
        <v>317</v>
      </c>
      <c r="F284" s="6">
        <v>150.0</v>
      </c>
      <c r="G284" s="6">
        <v>1654.5</v>
      </c>
    </row>
    <row r="285" spans="8:8" ht="25.0" customHeight="1">
      <c r="A285" s="6">
        <f>MAX($A$2:A284)+1</f>
        <v>283.0</v>
      </c>
      <c r="B285" s="6" t="s">
        <v>308</v>
      </c>
      <c r="C285" s="6" t="s">
        <v>343</v>
      </c>
      <c r="D285" s="6">
        <v>11.91</v>
      </c>
      <c r="E285" s="6" t="s">
        <v>317</v>
      </c>
      <c r="F285" s="6">
        <v>150.0</v>
      </c>
      <c r="G285" s="6">
        <v>1786.5</v>
      </c>
    </row>
    <row r="286" spans="8:8" ht="25.0" customHeight="1">
      <c r="A286" s="6">
        <f>MAX($A$2:A285)+1</f>
        <v>284.0</v>
      </c>
      <c r="B286" s="6" t="s">
        <v>308</v>
      </c>
      <c r="C286" s="6" t="s">
        <v>331</v>
      </c>
      <c r="D286" s="6">
        <v>11.96</v>
      </c>
      <c r="E286" s="6" t="s">
        <v>332</v>
      </c>
      <c r="F286" s="6">
        <v>150.0</v>
      </c>
      <c r="G286" s="6">
        <v>1794.0</v>
      </c>
    </row>
    <row r="287" spans="8:8" ht="25.0" customHeight="1">
      <c r="A287" s="6">
        <f>MAX($A$2:A286)+1</f>
        <v>285.0</v>
      </c>
      <c r="B287" s="6" t="s">
        <v>308</v>
      </c>
      <c r="C287" s="6" t="s">
        <v>309</v>
      </c>
      <c r="D287" s="6">
        <v>12.32</v>
      </c>
      <c r="E287" s="6" t="s">
        <v>344</v>
      </c>
      <c r="F287" s="6">
        <v>150.0</v>
      </c>
      <c r="G287" s="6">
        <v>1848.0</v>
      </c>
    </row>
    <row r="288" spans="8:8" ht="25.0" customHeight="1">
      <c r="A288" s="6">
        <f>MAX($A$2:A287)+1</f>
        <v>286.0</v>
      </c>
      <c r="B288" s="6" t="s">
        <v>308</v>
      </c>
      <c r="C288" s="6" t="s">
        <v>345</v>
      </c>
      <c r="D288" s="6">
        <v>12.35</v>
      </c>
      <c r="E288" s="6" t="s">
        <v>317</v>
      </c>
      <c r="F288" s="6">
        <v>145.0</v>
      </c>
      <c r="G288" s="6">
        <v>1790.75</v>
      </c>
    </row>
    <row r="289" spans="8:8" ht="25.0" customHeight="1">
      <c r="A289" s="6">
        <f>MAX($A$2:A288)+1</f>
        <v>287.0</v>
      </c>
      <c r="B289" s="6" t="s">
        <v>308</v>
      </c>
      <c r="C289" s="6" t="s">
        <v>316</v>
      </c>
      <c r="D289" s="6">
        <v>13.07</v>
      </c>
      <c r="E289" s="6" t="s">
        <v>346</v>
      </c>
      <c r="F289" s="6">
        <v>150.0</v>
      </c>
      <c r="G289" s="6">
        <v>1960.5</v>
      </c>
    </row>
    <row r="290" spans="8:8" ht="25.0" customHeight="1">
      <c r="A290" s="6">
        <f>MAX($A$2:A289)+1</f>
        <v>288.0</v>
      </c>
      <c r="B290" s="6" t="s">
        <v>308</v>
      </c>
      <c r="C290" s="6" t="s">
        <v>347</v>
      </c>
      <c r="D290" s="6">
        <v>14.57</v>
      </c>
      <c r="E290" s="6" t="s">
        <v>102</v>
      </c>
      <c r="F290" s="6">
        <v>140.0</v>
      </c>
      <c r="G290" s="6">
        <v>2039.8</v>
      </c>
    </row>
    <row r="291" spans="8:8" ht="25.0" customHeight="1">
      <c r="A291" s="6">
        <f>MAX($A$2:A290)+1</f>
        <v>289.0</v>
      </c>
      <c r="B291" s="6" t="s">
        <v>308</v>
      </c>
      <c r="C291" s="6" t="s">
        <v>347</v>
      </c>
      <c r="D291" s="6">
        <v>15.75</v>
      </c>
      <c r="E291" s="6" t="s">
        <v>348</v>
      </c>
      <c r="F291" s="6">
        <v>150.0</v>
      </c>
      <c r="G291" s="6">
        <v>2362.5</v>
      </c>
    </row>
    <row r="292" spans="8:8" ht="25.0" customHeight="1">
      <c r="A292" s="6">
        <f>MAX($A$2:A291)+1</f>
        <v>290.0</v>
      </c>
      <c r="B292" s="6" t="s">
        <v>308</v>
      </c>
      <c r="C292" s="6" t="s">
        <v>349</v>
      </c>
      <c r="D292" s="6">
        <v>16.01</v>
      </c>
      <c r="E292" s="6" t="s">
        <v>350</v>
      </c>
      <c r="F292" s="6">
        <v>275.0</v>
      </c>
      <c r="G292" s="6">
        <v>4402.75</v>
      </c>
    </row>
    <row r="293" spans="8:8" ht="25.0" customHeight="1">
      <c r="A293" s="6">
        <f>MAX($A$2:A292)+1</f>
        <v>291.0</v>
      </c>
      <c r="B293" s="6" t="s">
        <v>308</v>
      </c>
      <c r="C293" s="6" t="s">
        <v>351</v>
      </c>
      <c r="D293" s="6">
        <v>17.19</v>
      </c>
      <c r="E293" s="6" t="s">
        <v>352</v>
      </c>
      <c r="F293" s="6">
        <v>150.0</v>
      </c>
      <c r="G293" s="6">
        <v>2578.5</v>
      </c>
    </row>
    <row r="294" spans="8:8" ht="25.0" customHeight="1">
      <c r="A294" s="6">
        <f>MAX($A$2:A293)+1</f>
        <v>292.0</v>
      </c>
      <c r="B294" s="6" t="s">
        <v>308</v>
      </c>
      <c r="C294" s="6" t="s">
        <v>353</v>
      </c>
      <c r="D294" s="6">
        <v>16.52</v>
      </c>
      <c r="E294" s="6" t="s">
        <v>102</v>
      </c>
      <c r="F294" s="6">
        <v>140.0</v>
      </c>
      <c r="G294" s="6">
        <v>2312.8</v>
      </c>
    </row>
    <row r="295" spans="8:8" ht="25.0" customHeight="1">
      <c r="A295" s="6">
        <f>MAX($A$2:A294)+1</f>
        <v>293.0</v>
      </c>
      <c r="B295" s="6" t="s">
        <v>308</v>
      </c>
      <c r="C295" s="6" t="s">
        <v>354</v>
      </c>
      <c r="D295" s="6">
        <v>19.18</v>
      </c>
      <c r="E295" s="6" t="s">
        <v>355</v>
      </c>
      <c r="F295" s="6">
        <v>150.0</v>
      </c>
      <c r="G295" s="6">
        <v>2877.0</v>
      </c>
    </row>
    <row r="296" spans="8:8" ht="25.0" customHeight="1">
      <c r="A296" s="6">
        <f>MAX($A$2:A295)+1</f>
        <v>294.0</v>
      </c>
      <c r="B296" s="6" t="s">
        <v>308</v>
      </c>
      <c r="C296" s="6" t="s">
        <v>313</v>
      </c>
      <c r="D296" s="6">
        <v>9.1</v>
      </c>
      <c r="E296" s="6" t="s">
        <v>356</v>
      </c>
      <c r="F296" s="6">
        <v>155.0</v>
      </c>
      <c r="G296" s="6">
        <v>1410.5</v>
      </c>
    </row>
    <row r="297" spans="8:8" ht="25.0" customHeight="1">
      <c r="A297" s="6">
        <f>MAX($A$2:A296)+1</f>
        <v>295.0</v>
      </c>
      <c r="B297" s="6" t="s">
        <v>357</v>
      </c>
      <c r="C297" s="6" t="s">
        <v>358</v>
      </c>
      <c r="D297" s="6">
        <v>2.53</v>
      </c>
      <c r="E297" s="6" t="s">
        <v>359</v>
      </c>
      <c r="F297" s="6">
        <v>315.0</v>
      </c>
      <c r="G297" s="6">
        <v>796.95</v>
      </c>
    </row>
    <row r="298" spans="8:8" ht="25.0" customHeight="1">
      <c r="A298" s="6">
        <f>MAX($A$2:A297)+1</f>
        <v>296.0</v>
      </c>
      <c r="B298" s="6" t="s">
        <v>357</v>
      </c>
      <c r="C298" s="6" t="s">
        <v>360</v>
      </c>
      <c r="D298" s="6">
        <v>7.06</v>
      </c>
      <c r="E298" s="6" t="s">
        <v>361</v>
      </c>
      <c r="F298" s="6">
        <v>235.0</v>
      </c>
      <c r="G298" s="6">
        <v>1659.1</v>
      </c>
    </row>
    <row r="299" spans="8:8" ht="25.0" customHeight="1">
      <c r="A299" s="6">
        <f>MAX($A$2:A298)+1</f>
        <v>297.0</v>
      </c>
      <c r="B299" s="6" t="s">
        <v>357</v>
      </c>
      <c r="C299" s="6" t="s">
        <v>362</v>
      </c>
      <c r="D299" s="6">
        <v>3.51</v>
      </c>
      <c r="E299" s="6" t="s">
        <v>363</v>
      </c>
      <c r="F299" s="6">
        <v>300.0</v>
      </c>
      <c r="G299" s="6">
        <v>1053.0</v>
      </c>
    </row>
    <row r="300" spans="8:8" ht="25.0" customHeight="1">
      <c r="A300" s="6">
        <f>MAX($A$2:A299)+1</f>
        <v>298.0</v>
      </c>
      <c r="B300" s="6" t="s">
        <v>357</v>
      </c>
      <c r="C300" s="6" t="s">
        <v>364</v>
      </c>
      <c r="D300" s="6">
        <v>5.93</v>
      </c>
      <c r="E300" s="6" t="s">
        <v>365</v>
      </c>
      <c r="F300" s="6">
        <v>300.0</v>
      </c>
      <c r="G300" s="6">
        <v>1779.0</v>
      </c>
    </row>
    <row r="301" spans="8:8" ht="25.0" customHeight="1">
      <c r="A301" s="6">
        <f>MAX($A$2:A300)+1</f>
        <v>299.0</v>
      </c>
      <c r="B301" s="6" t="s">
        <v>357</v>
      </c>
      <c r="C301" s="6" t="s">
        <v>360</v>
      </c>
      <c r="D301" s="6">
        <v>11.7</v>
      </c>
      <c r="E301" s="6" t="s">
        <v>366</v>
      </c>
      <c r="F301" s="6">
        <v>250.0</v>
      </c>
      <c r="G301" s="6">
        <v>2925.0</v>
      </c>
    </row>
    <row r="302" spans="8:8" ht="25.0" customHeight="1">
      <c r="A302" s="6">
        <f>MAX($A$2:A301)+1</f>
        <v>300.0</v>
      </c>
      <c r="B302" s="6" t="s">
        <v>357</v>
      </c>
      <c r="C302" s="6" t="s">
        <v>364</v>
      </c>
      <c r="D302" s="6">
        <v>6.01</v>
      </c>
      <c r="E302" s="6" t="s">
        <v>367</v>
      </c>
      <c r="F302" s="6">
        <v>315.0</v>
      </c>
      <c r="G302" s="6">
        <v>1893.15</v>
      </c>
    </row>
    <row r="303" spans="8:8" ht="25.0" customHeight="1">
      <c r="A303" s="6">
        <f>MAX($A$2:A302)+1</f>
        <v>301.0</v>
      </c>
      <c r="B303" s="6" t="s">
        <v>357</v>
      </c>
      <c r="C303" s="6" t="s">
        <v>358</v>
      </c>
      <c r="D303" s="6">
        <v>15.07</v>
      </c>
      <c r="E303" s="6" t="s">
        <v>368</v>
      </c>
      <c r="F303" s="6">
        <v>315.0</v>
      </c>
      <c r="G303" s="6">
        <v>4747.05</v>
      </c>
    </row>
    <row r="304" spans="8:8" ht="25.0" customHeight="1">
      <c r="A304" s="6">
        <f>MAX($A$2:A303)+1</f>
        <v>302.0</v>
      </c>
      <c r="B304" s="6" t="s">
        <v>357</v>
      </c>
      <c r="C304" s="6" t="s">
        <v>369</v>
      </c>
      <c r="D304" s="6">
        <v>7.5</v>
      </c>
      <c r="E304" s="6" t="s">
        <v>94</v>
      </c>
      <c r="F304" s="6">
        <v>250.0</v>
      </c>
      <c r="G304" s="6">
        <v>1875.0</v>
      </c>
    </row>
    <row r="305" spans="8:8" ht="25.0" customHeight="1">
      <c r="A305" s="6">
        <f>MAX($A$2:A304)+1</f>
        <v>303.0</v>
      </c>
      <c r="B305" s="6" t="s">
        <v>357</v>
      </c>
      <c r="C305" s="6" t="s">
        <v>364</v>
      </c>
      <c r="D305" s="6">
        <v>6.0</v>
      </c>
      <c r="E305" s="6" t="s">
        <v>365</v>
      </c>
      <c r="F305" s="6">
        <v>315.0</v>
      </c>
      <c r="G305" s="6">
        <v>1890.0</v>
      </c>
    </row>
    <row r="306" spans="8:8" ht="25.0" customHeight="1">
      <c r="A306" s="6">
        <f>MAX($A$2:A305)+1</f>
        <v>304.0</v>
      </c>
      <c r="B306" s="6" t="s">
        <v>357</v>
      </c>
      <c r="C306" s="6" t="s">
        <v>362</v>
      </c>
      <c r="D306" s="6">
        <v>8.0</v>
      </c>
      <c r="E306" s="6" t="s">
        <v>370</v>
      </c>
      <c r="F306" s="6">
        <v>315.0</v>
      </c>
      <c r="G306" s="6">
        <v>2520.0</v>
      </c>
    </row>
    <row r="307" spans="8:8" ht="25.0" customHeight="1">
      <c r="A307" s="6">
        <f>MAX($A$2:A306)+1</f>
        <v>305.0</v>
      </c>
      <c r="B307" s="6" t="s">
        <v>357</v>
      </c>
      <c r="C307" s="6" t="s">
        <v>369</v>
      </c>
      <c r="D307" s="6">
        <v>4.73</v>
      </c>
      <c r="E307" s="6" t="s">
        <v>359</v>
      </c>
      <c r="F307" s="6">
        <v>250.0</v>
      </c>
      <c r="G307" s="6">
        <v>1182.5</v>
      </c>
    </row>
    <row r="308" spans="8:8" ht="25.0" customHeight="1">
      <c r="A308" s="6">
        <f>MAX($A$2:A307)+1</f>
        <v>306.0</v>
      </c>
      <c r="B308" s="6" t="s">
        <v>357</v>
      </c>
      <c r="C308" s="6" t="s">
        <v>364</v>
      </c>
      <c r="D308" s="6">
        <v>19.62</v>
      </c>
      <c r="E308" s="6" t="s">
        <v>371</v>
      </c>
      <c r="F308" s="6">
        <v>300.0</v>
      </c>
      <c r="G308" s="6">
        <v>5886.0</v>
      </c>
    </row>
    <row r="309" spans="8:8" ht="25.0" customHeight="1">
      <c r="A309" s="6">
        <f>MAX($A$2:A308)+1</f>
        <v>307.0</v>
      </c>
      <c r="B309" s="6" t="s">
        <v>357</v>
      </c>
      <c r="C309" s="6" t="s">
        <v>362</v>
      </c>
      <c r="D309" s="6">
        <v>3.56</v>
      </c>
      <c r="E309" s="6" t="s">
        <v>372</v>
      </c>
      <c r="F309" s="6">
        <v>300.0</v>
      </c>
      <c r="G309" s="6">
        <v>1068.0</v>
      </c>
    </row>
    <row r="310" spans="8:8" ht="25.0" customHeight="1">
      <c r="A310" s="6">
        <f>MAX($A$2:A309)+1</f>
        <v>308.0</v>
      </c>
      <c r="B310" s="6" t="s">
        <v>357</v>
      </c>
      <c r="C310" s="6" t="s">
        <v>360</v>
      </c>
      <c r="D310" s="6">
        <v>11.22</v>
      </c>
      <c r="E310" s="6" t="s">
        <v>310</v>
      </c>
      <c r="F310" s="6">
        <v>235.0</v>
      </c>
      <c r="G310" s="6">
        <v>2636.7</v>
      </c>
    </row>
    <row r="311" spans="8:8" ht="25.0" customHeight="1">
      <c r="A311" s="6">
        <f>MAX($A$2:A310)+1</f>
        <v>309.0</v>
      </c>
      <c r="B311" s="6" t="s">
        <v>357</v>
      </c>
      <c r="C311" s="6" t="s">
        <v>364</v>
      </c>
      <c r="D311" s="6">
        <v>6.0</v>
      </c>
      <c r="E311" s="6" t="s">
        <v>373</v>
      </c>
      <c r="F311" s="6">
        <v>300.0</v>
      </c>
      <c r="G311" s="6">
        <v>1800.0</v>
      </c>
    </row>
    <row r="312" spans="8:8" ht="25.0" customHeight="1">
      <c r="A312" s="6">
        <f>MAX($A$2:A311)+1</f>
        <v>310.0</v>
      </c>
      <c r="B312" s="6" t="s">
        <v>357</v>
      </c>
      <c r="C312" s="6" t="s">
        <v>358</v>
      </c>
      <c r="D312" s="6">
        <v>0.25</v>
      </c>
      <c r="E312" s="6" t="s">
        <v>359</v>
      </c>
      <c r="F312" s="6">
        <v>315.0</v>
      </c>
      <c r="G312" s="6">
        <v>78.75</v>
      </c>
    </row>
    <row r="313" spans="8:8" ht="25.0" customHeight="1">
      <c r="A313" s="6">
        <f>MAX($A$2:A312)+1</f>
        <v>311.0</v>
      </c>
      <c r="B313" s="6" t="s">
        <v>357</v>
      </c>
      <c r="C313" s="6" t="s">
        <v>360</v>
      </c>
      <c r="D313" s="6">
        <v>12.26</v>
      </c>
      <c r="E313" s="6" t="s">
        <v>310</v>
      </c>
      <c r="F313" s="6">
        <v>235.0</v>
      </c>
      <c r="G313" s="6">
        <v>2881.1</v>
      </c>
    </row>
    <row r="314" spans="8:8" ht="25.0" customHeight="1">
      <c r="A314" s="6">
        <f>MAX($A$2:A313)+1</f>
        <v>312.0</v>
      </c>
      <c r="B314" s="6" t="s">
        <v>357</v>
      </c>
      <c r="C314" s="6" t="s">
        <v>364</v>
      </c>
      <c r="D314" s="6">
        <v>14.0</v>
      </c>
      <c r="E314" s="6" t="s">
        <v>94</v>
      </c>
      <c r="F314" s="6">
        <v>315.0</v>
      </c>
      <c r="G314" s="6">
        <v>4410.0</v>
      </c>
    </row>
    <row r="315" spans="8:8" ht="25.0" customHeight="1">
      <c r="A315" s="6">
        <f>MAX($A$2:A314)+1</f>
        <v>313.0</v>
      </c>
      <c r="B315" s="6" t="s">
        <v>357</v>
      </c>
      <c r="C315" s="6">
        <v>290.0</v>
      </c>
      <c r="D315" s="6">
        <v>7.0</v>
      </c>
      <c r="E315" s="6" t="s">
        <v>374</v>
      </c>
      <c r="F315" s="6">
        <v>315.0</v>
      </c>
      <c r="G315" s="6">
        <v>2205.0</v>
      </c>
    </row>
    <row r="316" spans="8:8" ht="25.0" customHeight="1">
      <c r="A316" s="6">
        <f>MAX($A$2:A315)+1</f>
        <v>314.0</v>
      </c>
      <c r="B316" s="6" t="s">
        <v>357</v>
      </c>
      <c r="C316" s="6" t="s">
        <v>358</v>
      </c>
      <c r="D316" s="6">
        <v>7.99</v>
      </c>
      <c r="E316" s="6" t="s">
        <v>374</v>
      </c>
      <c r="F316" s="6">
        <v>315.0</v>
      </c>
      <c r="G316" s="6">
        <v>2516.85</v>
      </c>
    </row>
    <row r="317" spans="8:8" ht="25.0" customHeight="1">
      <c r="A317" s="6">
        <f>MAX($A$2:A316)+1</f>
        <v>315.0</v>
      </c>
      <c r="B317" s="6" t="s">
        <v>357</v>
      </c>
      <c r="C317" s="6" t="s">
        <v>375</v>
      </c>
      <c r="D317" s="6">
        <v>3.94</v>
      </c>
      <c r="E317" s="6" t="s">
        <v>94</v>
      </c>
      <c r="F317" s="6">
        <v>235.0</v>
      </c>
      <c r="G317" s="6">
        <v>925.9</v>
      </c>
    </row>
    <row r="318" spans="8:8" ht="25.0" customHeight="1">
      <c r="A318" s="6">
        <f>MAX($A$2:A317)+1</f>
        <v>316.0</v>
      </c>
      <c r="B318" s="6" t="s">
        <v>357</v>
      </c>
      <c r="C318" s="6" t="s">
        <v>364</v>
      </c>
      <c r="D318" s="6">
        <v>7.22</v>
      </c>
      <c r="E318" s="6" t="s">
        <v>376</v>
      </c>
      <c r="F318" s="6">
        <v>315.0</v>
      </c>
      <c r="G318" s="6">
        <v>2274.3</v>
      </c>
    </row>
    <row r="319" spans="8:8" ht="25.0" customHeight="1">
      <c r="A319" s="6">
        <f>MAX($A$2:A318)+1</f>
        <v>317.0</v>
      </c>
      <c r="B319" s="6" t="s">
        <v>357</v>
      </c>
      <c r="C319" s="6" t="s">
        <v>358</v>
      </c>
      <c r="D319" s="6">
        <v>15.06</v>
      </c>
      <c r="E319" s="6" t="s">
        <v>377</v>
      </c>
      <c r="F319" s="6">
        <v>300.0</v>
      </c>
      <c r="G319" s="6">
        <v>4518.0</v>
      </c>
    </row>
    <row r="320" spans="8:8" ht="25.0" customHeight="1">
      <c r="A320" s="6">
        <f>MAX($A$2:A319)+1</f>
        <v>318.0</v>
      </c>
      <c r="B320" s="6" t="s">
        <v>357</v>
      </c>
      <c r="C320" s="6" t="s">
        <v>362</v>
      </c>
      <c r="D320" s="6">
        <v>10.0</v>
      </c>
      <c r="E320" s="6" t="s">
        <v>359</v>
      </c>
      <c r="F320" s="6">
        <v>315.0</v>
      </c>
      <c r="G320" s="6">
        <v>3150.0</v>
      </c>
    </row>
    <row r="321" spans="8:8" ht="25.0" customHeight="1">
      <c r="A321" s="6">
        <f>MAX($A$2:A320)+1</f>
        <v>319.0</v>
      </c>
      <c r="B321" s="6" t="s">
        <v>357</v>
      </c>
      <c r="C321" s="6" t="s">
        <v>358</v>
      </c>
      <c r="D321" s="6">
        <v>10.47</v>
      </c>
      <c r="E321" s="6" t="s">
        <v>378</v>
      </c>
      <c r="F321" s="6">
        <v>315.0</v>
      </c>
      <c r="G321" s="6">
        <v>3298.05</v>
      </c>
    </row>
    <row r="322" spans="8:8" ht="25.0" customHeight="1">
      <c r="A322" s="6">
        <f>MAX($A$2:A321)+1</f>
        <v>320.0</v>
      </c>
      <c r="B322" s="6" t="s">
        <v>357</v>
      </c>
      <c r="C322" s="6" t="s">
        <v>360</v>
      </c>
      <c r="D322" s="6">
        <v>6.72</v>
      </c>
      <c r="E322" s="6" t="s">
        <v>366</v>
      </c>
      <c r="F322" s="6">
        <v>250.0</v>
      </c>
      <c r="G322" s="6">
        <v>1680.0</v>
      </c>
    </row>
    <row r="323" spans="8:8" ht="25.0" customHeight="1">
      <c r="A323" s="6">
        <f>MAX($A$2:A322)+1</f>
        <v>321.0</v>
      </c>
      <c r="B323" s="6" t="s">
        <v>357</v>
      </c>
      <c r="C323" s="6" t="s">
        <v>369</v>
      </c>
      <c r="D323" s="6">
        <v>13.38</v>
      </c>
      <c r="E323" s="6" t="s">
        <v>379</v>
      </c>
      <c r="F323" s="6">
        <v>235.0</v>
      </c>
      <c r="G323" s="6">
        <v>3144.3</v>
      </c>
    </row>
    <row r="324" spans="8:8" ht="25.0" customHeight="1">
      <c r="A324" s="6">
        <f>MAX($A$2:A323)+1</f>
        <v>322.0</v>
      </c>
      <c r="B324" s="6" t="s">
        <v>357</v>
      </c>
      <c r="C324" s="6" t="s">
        <v>362</v>
      </c>
      <c r="D324" s="6">
        <v>13.91</v>
      </c>
      <c r="E324" s="6" t="s">
        <v>94</v>
      </c>
      <c r="F324" s="6">
        <v>315.0</v>
      </c>
      <c r="G324" s="6">
        <v>4381.65</v>
      </c>
    </row>
    <row r="325" spans="8:8" ht="25.0" customHeight="1">
      <c r="A325" s="6">
        <f>MAX($A$2:A324)+1</f>
        <v>323.0</v>
      </c>
      <c r="B325" s="6" t="s">
        <v>357</v>
      </c>
      <c r="C325" s="6" t="s">
        <v>358</v>
      </c>
      <c r="D325" s="6">
        <v>6.0</v>
      </c>
      <c r="E325" s="6" t="s">
        <v>380</v>
      </c>
      <c r="F325" s="6">
        <v>315.0</v>
      </c>
      <c r="G325" s="6">
        <v>1890.0</v>
      </c>
    </row>
    <row r="326" spans="8:8" ht="25.0" customHeight="1">
      <c r="A326" s="6">
        <f>MAX($A$2:A325)+1</f>
        <v>324.0</v>
      </c>
      <c r="B326" s="6" t="s">
        <v>357</v>
      </c>
      <c r="C326" s="6" t="s">
        <v>375</v>
      </c>
      <c r="D326" s="6">
        <v>4.03</v>
      </c>
      <c r="E326" s="6" t="s">
        <v>381</v>
      </c>
      <c r="F326" s="6">
        <v>250.0</v>
      </c>
      <c r="G326" s="6">
        <v>1007.5</v>
      </c>
    </row>
    <row r="327" spans="8:8" ht="25.0" customHeight="1">
      <c r="A327" s="6">
        <f>MAX($A$2:A326)+1</f>
        <v>325.0</v>
      </c>
      <c r="B327" s="6" t="s">
        <v>357</v>
      </c>
      <c r="C327" s="6" t="s">
        <v>360</v>
      </c>
      <c r="D327" s="6">
        <v>11.15</v>
      </c>
      <c r="E327" s="6" t="s">
        <v>382</v>
      </c>
      <c r="F327" s="6">
        <v>235.0</v>
      </c>
      <c r="G327" s="6">
        <v>2620.25</v>
      </c>
    </row>
    <row r="328" spans="8:8" ht="25.0" customHeight="1">
      <c r="A328" s="6">
        <f>MAX($A$2:A327)+1</f>
        <v>326.0</v>
      </c>
      <c r="B328" s="6" t="s">
        <v>357</v>
      </c>
      <c r="C328" s="6" t="s">
        <v>360</v>
      </c>
      <c r="D328" s="6">
        <v>16.26</v>
      </c>
      <c r="E328" s="6" t="s">
        <v>374</v>
      </c>
      <c r="F328" s="6">
        <v>250.0</v>
      </c>
      <c r="G328" s="6">
        <v>4065.0</v>
      </c>
    </row>
    <row r="329" spans="8:8" ht="25.0" customHeight="1">
      <c r="A329" s="6">
        <f>MAX($A$2:A328)+1</f>
        <v>327.0</v>
      </c>
      <c r="B329" s="6" t="s">
        <v>357</v>
      </c>
      <c r="C329" s="6" t="s">
        <v>362</v>
      </c>
      <c r="D329" s="6">
        <v>10.0</v>
      </c>
      <c r="E329" s="6" t="s">
        <v>374</v>
      </c>
      <c r="F329" s="6">
        <v>300.0</v>
      </c>
      <c r="G329" s="6">
        <v>3000.0</v>
      </c>
    </row>
    <row r="330" spans="8:8" ht="25.0" customHeight="1">
      <c r="A330" s="6">
        <f>MAX($A$2:A329)+1</f>
        <v>328.0</v>
      </c>
      <c r="B330" s="6" t="s">
        <v>357</v>
      </c>
      <c r="C330" s="6" t="s">
        <v>383</v>
      </c>
      <c r="D330" s="6">
        <v>1.18</v>
      </c>
      <c r="E330" s="6" t="s">
        <v>361</v>
      </c>
      <c r="F330" s="6">
        <v>235.0</v>
      </c>
      <c r="G330" s="6">
        <v>277.3</v>
      </c>
    </row>
    <row r="331" spans="8:8" ht="25.0" customHeight="1">
      <c r="A331" s="6">
        <f>MAX($A$2:A330)+1</f>
        <v>329.0</v>
      </c>
      <c r="B331" s="6" t="s">
        <v>357</v>
      </c>
      <c r="C331" s="6" t="s">
        <v>364</v>
      </c>
      <c r="D331" s="6">
        <v>1.25</v>
      </c>
      <c r="E331" s="6" t="s">
        <v>359</v>
      </c>
      <c r="F331" s="6">
        <v>315.0</v>
      </c>
      <c r="G331" s="6">
        <v>393.75</v>
      </c>
    </row>
    <row r="332" spans="8:8" ht="25.0" customHeight="1">
      <c r="A332" s="6">
        <f>MAX($A$2:A331)+1</f>
        <v>330.0</v>
      </c>
      <c r="B332" s="6" t="s">
        <v>357</v>
      </c>
      <c r="C332" s="6" t="s">
        <v>360</v>
      </c>
      <c r="D332" s="6">
        <v>17.7</v>
      </c>
      <c r="E332" s="6" t="s">
        <v>384</v>
      </c>
      <c r="F332" s="6">
        <v>250.0</v>
      </c>
      <c r="G332" s="6">
        <v>4425.0</v>
      </c>
    </row>
    <row r="333" spans="8:8" ht="25.0" customHeight="1">
      <c r="A333" s="6">
        <f>MAX($A$2:A332)+1</f>
        <v>331.0</v>
      </c>
      <c r="B333" s="6" t="s">
        <v>357</v>
      </c>
      <c r="C333" s="6" t="s">
        <v>360</v>
      </c>
      <c r="D333" s="6">
        <v>7.85</v>
      </c>
      <c r="E333" s="6" t="s">
        <v>366</v>
      </c>
      <c r="F333" s="6">
        <v>250.0</v>
      </c>
      <c r="G333" s="6">
        <v>1962.5</v>
      </c>
    </row>
    <row r="334" spans="8:8" ht="25.0" customHeight="1">
      <c r="A334" s="6">
        <f>MAX($A$2:A333)+1</f>
        <v>332.0</v>
      </c>
      <c r="B334" s="6" t="s">
        <v>357</v>
      </c>
      <c r="C334" s="6" t="s">
        <v>360</v>
      </c>
      <c r="D334" s="6">
        <v>19.54</v>
      </c>
      <c r="E334" s="6" t="s">
        <v>310</v>
      </c>
      <c r="F334" s="6">
        <v>235.0</v>
      </c>
      <c r="G334" s="6">
        <v>4591.9</v>
      </c>
    </row>
    <row r="335" spans="8:8" ht="25.0" customHeight="1">
      <c r="A335" s="6">
        <f>MAX($A$2:A334)+1</f>
        <v>333.0</v>
      </c>
      <c r="B335" s="6" t="s">
        <v>385</v>
      </c>
      <c r="C335" s="6" t="s">
        <v>386</v>
      </c>
      <c r="D335" s="6">
        <v>1.32</v>
      </c>
      <c r="E335" s="6" t="s">
        <v>387</v>
      </c>
      <c r="F335" s="6">
        <v>310.0</v>
      </c>
      <c r="G335" s="6">
        <v>409.2</v>
      </c>
    </row>
    <row r="336" spans="8:8" ht="25.0" customHeight="1">
      <c r="A336" s="6">
        <f>MAX($A$2:A335)+1</f>
        <v>334.0</v>
      </c>
      <c r="B336" s="6" t="s">
        <v>385</v>
      </c>
      <c r="C336" s="6" t="s">
        <v>14</v>
      </c>
      <c r="D336" s="6">
        <v>0.05</v>
      </c>
      <c r="E336" s="6" t="s">
        <v>387</v>
      </c>
      <c r="F336" s="6">
        <v>310.0</v>
      </c>
      <c r="G336" s="6">
        <v>15.5</v>
      </c>
    </row>
    <row r="337" spans="8:8" ht="25.0" customHeight="1">
      <c r="A337" s="6">
        <f>MAX($A$2:A336)+1</f>
        <v>335.0</v>
      </c>
      <c r="B337" s="6" t="s">
        <v>385</v>
      </c>
      <c r="C337" s="6" t="s">
        <v>388</v>
      </c>
      <c r="D337" s="6">
        <v>0.08</v>
      </c>
      <c r="E337" s="6" t="s">
        <v>389</v>
      </c>
      <c r="F337" s="6">
        <v>310.0</v>
      </c>
      <c r="G337" s="6">
        <v>24.8</v>
      </c>
    </row>
    <row r="338" spans="8:8" ht="25.0" customHeight="1">
      <c r="A338" s="6">
        <f>MAX($A$2:A337)+1</f>
        <v>336.0</v>
      </c>
      <c r="B338" s="6" t="s">
        <v>385</v>
      </c>
      <c r="C338" s="6" t="s">
        <v>388</v>
      </c>
      <c r="D338" s="6">
        <v>0.62</v>
      </c>
      <c r="E338" s="6" t="s">
        <v>389</v>
      </c>
      <c r="F338" s="6">
        <v>310.0</v>
      </c>
      <c r="G338" s="6">
        <v>192.2</v>
      </c>
    </row>
    <row r="339" spans="8:8" ht="25.0" customHeight="1">
      <c r="A339" s="6">
        <f>MAX($A$2:A338)+1</f>
        <v>337.0</v>
      </c>
      <c r="B339" s="6" t="s">
        <v>385</v>
      </c>
      <c r="C339" s="6" t="s">
        <v>388</v>
      </c>
      <c r="D339" s="6">
        <v>0.67</v>
      </c>
      <c r="E339" s="6" t="s">
        <v>389</v>
      </c>
      <c r="F339" s="6">
        <v>310.0</v>
      </c>
      <c r="G339" s="6">
        <v>207.7</v>
      </c>
    </row>
    <row r="340" spans="8:8" ht="25.0" customHeight="1">
      <c r="A340" s="6">
        <f>MAX($A$2:A339)+1</f>
        <v>338.0</v>
      </c>
      <c r="B340" s="6" t="s">
        <v>385</v>
      </c>
      <c r="C340" s="6" t="s">
        <v>388</v>
      </c>
      <c r="D340" s="6">
        <v>0.7</v>
      </c>
      <c r="E340" s="6" t="s">
        <v>389</v>
      </c>
      <c r="F340" s="6">
        <v>310.0</v>
      </c>
      <c r="G340" s="6">
        <v>217.0</v>
      </c>
    </row>
    <row r="341" spans="8:8" ht="25.0" customHeight="1">
      <c r="A341" s="6">
        <f>MAX($A$2:A340)+1</f>
        <v>339.0</v>
      </c>
      <c r="B341" s="6" t="s">
        <v>385</v>
      </c>
      <c r="C341" s="6" t="s">
        <v>390</v>
      </c>
      <c r="D341" s="6">
        <v>0.72</v>
      </c>
      <c r="E341" s="6"/>
      <c r="F341" s="6">
        <v>310.0</v>
      </c>
      <c r="G341" s="6">
        <v>223.2</v>
      </c>
    </row>
    <row r="342" spans="8:8" ht="25.0" customHeight="1">
      <c r="A342" s="6">
        <f>MAX($A$2:A341)+1</f>
        <v>340.0</v>
      </c>
      <c r="B342" s="6" t="s">
        <v>385</v>
      </c>
      <c r="C342" s="6" t="s">
        <v>35</v>
      </c>
      <c r="D342" s="6">
        <v>0.94</v>
      </c>
      <c r="E342" s="6" t="s">
        <v>391</v>
      </c>
      <c r="F342" s="6">
        <v>310.0</v>
      </c>
      <c r="G342" s="6">
        <v>291.4</v>
      </c>
    </row>
    <row r="343" spans="8:8" ht="25.0" customHeight="1">
      <c r="A343" s="6">
        <f>MAX($A$2:A342)+1</f>
        <v>341.0</v>
      </c>
      <c r="B343" s="6" t="s">
        <v>385</v>
      </c>
      <c r="C343" s="6" t="s">
        <v>392</v>
      </c>
      <c r="D343" s="6">
        <v>1.15</v>
      </c>
      <c r="E343" s="6" t="s">
        <v>393</v>
      </c>
      <c r="F343" s="6">
        <v>310.0</v>
      </c>
      <c r="G343" s="6">
        <v>356.5</v>
      </c>
    </row>
    <row r="344" spans="8:8" ht="25.0" customHeight="1">
      <c r="A344" s="6">
        <f>MAX($A$2:A343)+1</f>
        <v>342.0</v>
      </c>
      <c r="B344" s="6" t="s">
        <v>385</v>
      </c>
      <c r="C344" s="6" t="s">
        <v>392</v>
      </c>
      <c r="D344" s="6">
        <v>11.81</v>
      </c>
      <c r="E344" s="6" t="s">
        <v>393</v>
      </c>
      <c r="F344" s="6">
        <v>310.0</v>
      </c>
      <c r="G344" s="6">
        <v>3661.1</v>
      </c>
    </row>
    <row r="345" spans="8:8" ht="25.0" customHeight="1">
      <c r="A345" s="6">
        <f>MAX($A$2:A344)+1</f>
        <v>343.0</v>
      </c>
      <c r="B345" s="6" t="s">
        <v>385</v>
      </c>
      <c r="C345" s="6" t="s">
        <v>394</v>
      </c>
      <c r="D345" s="6">
        <v>12.43</v>
      </c>
      <c r="E345" s="6" t="s">
        <v>393</v>
      </c>
      <c r="F345" s="6">
        <v>310.0</v>
      </c>
      <c r="G345" s="6">
        <v>3853.3</v>
      </c>
    </row>
    <row r="346" spans="8:8" ht="25.0" customHeight="1">
      <c r="A346" s="6">
        <f>MAX($A$2:A345)+1</f>
        <v>344.0</v>
      </c>
      <c r="B346" s="6" t="s">
        <v>385</v>
      </c>
      <c r="C346" s="6" t="s">
        <v>395</v>
      </c>
      <c r="D346" s="6">
        <v>1.98</v>
      </c>
      <c r="E346" s="6" t="s">
        <v>396</v>
      </c>
      <c r="F346" s="6">
        <v>310.0</v>
      </c>
      <c r="G346" s="6">
        <v>613.8</v>
      </c>
    </row>
    <row r="347" spans="8:8" ht="25.0" customHeight="1">
      <c r="A347" s="6">
        <f>MAX($A$2:A346)+1</f>
        <v>345.0</v>
      </c>
      <c r="B347" s="6" t="s">
        <v>385</v>
      </c>
      <c r="C347" s="6" t="s">
        <v>397</v>
      </c>
      <c r="D347" s="6">
        <v>2.68</v>
      </c>
      <c r="E347" s="6" t="s">
        <v>398</v>
      </c>
      <c r="F347" s="6">
        <v>310.0</v>
      </c>
      <c r="G347" s="6">
        <v>830.8</v>
      </c>
    </row>
    <row r="348" spans="8:8" ht="25.0" customHeight="1">
      <c r="A348" s="6">
        <f>MAX($A$2:A347)+1</f>
        <v>346.0</v>
      </c>
      <c r="B348" s="6" t="s">
        <v>385</v>
      </c>
      <c r="C348" s="6" t="s">
        <v>386</v>
      </c>
      <c r="D348" s="6">
        <v>2.75</v>
      </c>
      <c r="E348" s="6" t="s">
        <v>399</v>
      </c>
      <c r="F348" s="6">
        <v>310.0</v>
      </c>
      <c r="G348" s="6">
        <v>852.5</v>
      </c>
    </row>
    <row r="349" spans="8:8" ht="25.0" customHeight="1">
      <c r="A349" s="6">
        <f>MAX($A$2:A348)+1</f>
        <v>347.0</v>
      </c>
      <c r="B349" s="6" t="s">
        <v>385</v>
      </c>
      <c r="C349" s="6" t="s">
        <v>26</v>
      </c>
      <c r="D349" s="6">
        <v>3.28</v>
      </c>
      <c r="E349" s="6" t="s">
        <v>400</v>
      </c>
      <c r="F349" s="6">
        <v>310.0</v>
      </c>
      <c r="G349" s="6">
        <v>1016.8</v>
      </c>
    </row>
    <row r="350" spans="8:8" ht="25.0" customHeight="1">
      <c r="A350" s="6">
        <f>MAX($A$2:A349)+1</f>
        <v>348.0</v>
      </c>
      <c r="B350" s="6" t="s">
        <v>385</v>
      </c>
      <c r="C350" s="6" t="s">
        <v>11</v>
      </c>
      <c r="D350" s="6">
        <v>0.11</v>
      </c>
      <c r="E350" s="6" t="s">
        <v>401</v>
      </c>
      <c r="F350" s="6">
        <v>310.0</v>
      </c>
      <c r="G350" s="6">
        <v>34.1</v>
      </c>
    </row>
    <row r="351" spans="8:8" ht="25.0" customHeight="1">
      <c r="A351" s="6">
        <f>MAX($A$2:A350)+1</f>
        <v>349.0</v>
      </c>
      <c r="B351" s="6" t="s">
        <v>385</v>
      </c>
      <c r="C351" s="6" t="s">
        <v>14</v>
      </c>
      <c r="D351" s="6">
        <v>3.66</v>
      </c>
      <c r="E351" s="6" t="s">
        <v>402</v>
      </c>
      <c r="F351" s="6">
        <v>310.0</v>
      </c>
      <c r="G351" s="6">
        <v>1134.6</v>
      </c>
    </row>
    <row r="352" spans="8:8" ht="25.0" customHeight="1">
      <c r="A352" s="6">
        <f>MAX($A$2:A351)+1</f>
        <v>350.0</v>
      </c>
      <c r="B352" s="6" t="s">
        <v>385</v>
      </c>
      <c r="C352" s="6" t="s">
        <v>28</v>
      </c>
      <c r="D352" s="6">
        <v>14.48</v>
      </c>
      <c r="E352" s="6" t="s">
        <v>398</v>
      </c>
      <c r="F352" s="6">
        <v>310.0</v>
      </c>
      <c r="G352" s="6">
        <v>4488.8</v>
      </c>
    </row>
    <row r="353" spans="8:8" ht="25.0" customHeight="1">
      <c r="A353" s="6">
        <f>MAX($A$2:A352)+1</f>
        <v>351.0</v>
      </c>
      <c r="B353" s="6" t="s">
        <v>385</v>
      </c>
      <c r="C353" s="6" t="s">
        <v>403</v>
      </c>
      <c r="D353" s="6">
        <v>3.97</v>
      </c>
      <c r="E353" s="6" t="s">
        <v>398</v>
      </c>
      <c r="F353" s="6">
        <v>310.0</v>
      </c>
      <c r="G353" s="6">
        <v>1230.7</v>
      </c>
    </row>
    <row r="354" spans="8:8" ht="25.0" customHeight="1">
      <c r="A354" s="6">
        <f>MAX($A$2:A353)+1</f>
        <v>352.0</v>
      </c>
      <c r="B354" s="6" t="s">
        <v>385</v>
      </c>
      <c r="C354" s="6" t="s">
        <v>24</v>
      </c>
      <c r="D354" s="6">
        <v>4.55</v>
      </c>
      <c r="E354" s="6" t="s">
        <v>404</v>
      </c>
      <c r="F354" s="6">
        <v>310.0</v>
      </c>
      <c r="G354" s="6">
        <v>1410.5</v>
      </c>
    </row>
    <row r="355" spans="8:8" ht="25.0" customHeight="1">
      <c r="A355" s="6">
        <f>MAX($A$2:A354)+1</f>
        <v>353.0</v>
      </c>
      <c r="B355" s="6" t="s">
        <v>385</v>
      </c>
      <c r="C355" s="6" t="s">
        <v>405</v>
      </c>
      <c r="D355" s="6">
        <v>5.05</v>
      </c>
      <c r="E355" s="6" t="s">
        <v>406</v>
      </c>
      <c r="F355" s="6">
        <v>310.0</v>
      </c>
      <c r="G355" s="6">
        <v>1565.5</v>
      </c>
    </row>
    <row r="356" spans="8:8" ht="25.0" customHeight="1">
      <c r="A356" s="6">
        <f>MAX($A$2:A355)+1</f>
        <v>354.0</v>
      </c>
      <c r="B356" s="6" t="s">
        <v>385</v>
      </c>
      <c r="C356" s="6" t="s">
        <v>407</v>
      </c>
      <c r="D356" s="6">
        <v>5.17</v>
      </c>
      <c r="E356" s="6" t="s">
        <v>408</v>
      </c>
      <c r="F356" s="6">
        <v>310.0</v>
      </c>
      <c r="G356" s="6">
        <v>1602.7</v>
      </c>
    </row>
    <row r="357" spans="8:8" ht="25.0" customHeight="1">
      <c r="A357" s="6">
        <f>MAX($A$2:A356)+1</f>
        <v>355.0</v>
      </c>
      <c r="B357" s="6" t="s">
        <v>385</v>
      </c>
      <c r="C357" s="6" t="s">
        <v>14</v>
      </c>
      <c r="D357" s="6">
        <v>6.52</v>
      </c>
      <c r="E357" s="6" t="s">
        <v>409</v>
      </c>
      <c r="F357" s="6">
        <v>310.0</v>
      </c>
      <c r="G357" s="6">
        <v>2021.2</v>
      </c>
    </row>
    <row r="358" spans="8:8" ht="25.0" customHeight="1">
      <c r="A358" s="6">
        <f>MAX($A$2:A357)+1</f>
        <v>356.0</v>
      </c>
      <c r="B358" s="6" t="s">
        <v>385</v>
      </c>
      <c r="C358" s="6" t="s">
        <v>22</v>
      </c>
      <c r="D358" s="6">
        <v>10.0</v>
      </c>
      <c r="E358" s="6" t="s">
        <v>410</v>
      </c>
      <c r="F358" s="6">
        <v>310.0</v>
      </c>
      <c r="G358" s="6">
        <v>3100.0</v>
      </c>
    </row>
    <row r="359" spans="8:8" ht="25.0" customHeight="1">
      <c r="A359" s="6">
        <f>MAX($A$2:A358)+1</f>
        <v>357.0</v>
      </c>
      <c r="B359" s="6" t="s">
        <v>385</v>
      </c>
      <c r="C359" s="6" t="s">
        <v>411</v>
      </c>
      <c r="D359" s="6">
        <v>10.64</v>
      </c>
      <c r="E359" s="6" t="s">
        <v>412</v>
      </c>
      <c r="F359" s="6">
        <v>310.0</v>
      </c>
      <c r="G359" s="6">
        <v>3298.4</v>
      </c>
    </row>
    <row r="360" spans="8:8" ht="25.0" customHeight="1">
      <c r="A360" s="6">
        <f>MAX($A$2:A359)+1</f>
        <v>358.0</v>
      </c>
      <c r="B360" s="6" t="s">
        <v>385</v>
      </c>
      <c r="C360" s="6" t="s">
        <v>22</v>
      </c>
      <c r="D360" s="6">
        <v>11.91</v>
      </c>
      <c r="E360" s="6" t="s">
        <v>413</v>
      </c>
      <c r="F360" s="6">
        <v>310.0</v>
      </c>
      <c r="G360" s="6">
        <v>3692.1</v>
      </c>
    </row>
    <row r="361" spans="8:8" ht="25.0" customHeight="1">
      <c r="A361" s="6">
        <f>MAX($A$2:A360)+1</f>
        <v>359.0</v>
      </c>
      <c r="B361" s="6" t="s">
        <v>385</v>
      </c>
      <c r="C361" s="6" t="s">
        <v>394</v>
      </c>
      <c r="D361" s="6">
        <v>13.74</v>
      </c>
      <c r="E361" s="6" t="s">
        <v>414</v>
      </c>
      <c r="F361" s="6">
        <v>310.0</v>
      </c>
      <c r="G361" s="6">
        <v>4259.4</v>
      </c>
    </row>
    <row r="362" spans="8:8" ht="25.0" customHeight="1">
      <c r="A362" s="6">
        <f>MAX($A$2:A361)+1</f>
        <v>360.0</v>
      </c>
      <c r="B362" s="6" t="s">
        <v>385</v>
      </c>
      <c r="C362" s="6" t="s">
        <v>415</v>
      </c>
      <c r="D362" s="6">
        <v>13.89</v>
      </c>
      <c r="E362" s="6" t="s">
        <v>416</v>
      </c>
      <c r="F362" s="6">
        <v>310.0</v>
      </c>
      <c r="G362" s="6">
        <v>4305.9</v>
      </c>
    </row>
    <row r="363" spans="8:8" ht="25.0" customHeight="1">
      <c r="A363" s="6">
        <f>MAX($A$2:A362)+1</f>
        <v>361.0</v>
      </c>
      <c r="B363" s="6" t="s">
        <v>385</v>
      </c>
      <c r="C363" s="6" t="s">
        <v>417</v>
      </c>
      <c r="D363" s="6">
        <v>17.1</v>
      </c>
      <c r="E363" s="6" t="s">
        <v>416</v>
      </c>
      <c r="F363" s="6">
        <v>310.0</v>
      </c>
      <c r="G363" s="6">
        <v>5301.0</v>
      </c>
    </row>
    <row r="364" spans="8:8" ht="25.0" customHeight="1">
      <c r="A364" s="6"/>
      <c r="B364" s="6"/>
      <c r="C364" s="7" t="s">
        <v>418</v>
      </c>
      <c r="D364" s="6">
        <f>SUM(D3:D363)</f>
        <v>2628.01</v>
      </c>
      <c r="E364" s="6"/>
      <c r="F364" s="8">
        <f>G364/D364</f>
        <v>207.44545112081002</v>
      </c>
      <c r="G364" s="6">
        <f>SUM(G3:G363)</f>
        <v>545168.72</v>
      </c>
    </row>
    <row r="365" spans="8:8" ht="25.0"/>
  </sheetData>
  <autoFilter ref="A2:G281">
    <filterColumn colId="0" showButton="1"/>
  </autoFilter>
  <mergeCells count="1">
    <mergeCell ref="A1:G1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MAXHUB</cp:lastModifiedBy>
  <dcterms:created xsi:type="dcterms:W3CDTF">2026-09-10T10:14:00Z</dcterms:created>
  <dcterms:modified xsi:type="dcterms:W3CDTF">2026-10-20T11:09:31Z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6B8688ED4CDE49D5BEF7A3FE95957E87_11</vt:lpwstr>
  </property>
  <property fmtid="{D5CDD505-2E9C-101B-9397-08002B2CF9AE}" pid="4" name="KSOProductBuildVer">
    <vt:lpwstr>2052-12.1.2.25882</vt:lpwstr>
  </property>
</Properties>
</file>