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<sst xmlns="http://schemas.openxmlformats.org/spreadsheetml/2006/main" count="32" uniqueCount="31">
  <si>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</t>
  </si>
  <si>
    <t>第五师双河市2026年第二批中央财政常态化帮扶资金（少数民族发展任务）计划实施项目汇总表</t>
  </si>
  <si>
    <t>填报单位（盖章）：第五师双河市民族宗教事务局</t>
  </si>
  <si>
    <t>序号</t>
  </si>
  <si>
    <t>师市</t>
  </si>
  <si>
    <t>建设地点</t>
  </si>
  <si>
    <t>项目类别</t>
  </si>
  <si>
    <t>项目名称</t>
  </si>
  <si>
    <t>建设性质（新建、续建、改扩建）</t>
  </si>
  <si>
    <t>建设规模及内容</t>
  </si>
  <si>
    <t>项目总投资</t>
  </si>
  <si>
    <t>申请帮扶
资金</t>
  </si>
  <si>
    <t>团场自筹资金</t>
  </si>
  <si>
    <t>建设的必要性</t>
  </si>
  <si>
    <t>预期效益分析（含利益连接机制）</t>
  </si>
  <si>
    <r>
      <rPr>
        <sz val="18"/>
        <color theme="1"/>
        <rFont val="宋体"/>
        <charset val="134"/>
      </rPr>
      <t>第五师双河市</t>
    </r>
  </si>
  <si>
    <r>
      <t>81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12</t>
    </r>
    <r>
      <rPr>
        <sz val="18"/>
        <color theme="1"/>
        <rFont val="宋体"/>
        <charset val="134"/>
      </rPr>
      <t>连</t>
    </r>
  </si>
  <si>
    <r>
      <rPr>
        <sz val="18"/>
        <color theme="1"/>
        <rFont val="宋体"/>
        <charset val="134"/>
      </rPr>
      <t>产业发展类</t>
    </r>
  </si>
  <si>
    <t>第五师81团12连祖代原种猪繁育建设项目</t>
  </si>
  <si>
    <r>
      <rPr>
        <sz val="18"/>
        <color theme="1"/>
        <rFont val="宋体"/>
        <charset val="134"/>
      </rPr>
      <t>新建</t>
    </r>
  </si>
  <si>
    <r>
      <rPr>
        <sz val="18"/>
        <color theme="1"/>
        <rFont val="Times New Roman"/>
        <charset val="134"/>
      </rPr>
      <t xml:space="preserve">       </t>
    </r>
    <r>
      <rPr>
        <sz val="18"/>
        <color theme="1"/>
        <rFont val="宋体"/>
        <charset val="134"/>
      </rPr>
      <t>新建标准化种猪舍</t>
    </r>
    <r>
      <rPr>
        <sz val="18"/>
        <color theme="1"/>
        <rFont val="Times New Roman"/>
        <charset val="134"/>
      </rPr>
      <t>2</t>
    </r>
    <r>
      <rPr>
        <sz val="18"/>
        <color theme="1"/>
        <rFont val="宋体"/>
        <charset val="134"/>
      </rPr>
      <t>栋，其中配怀舍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栋，长</t>
    </r>
    <r>
      <rPr>
        <sz val="18"/>
        <color theme="1"/>
        <rFont val="Times New Roman"/>
        <charset val="134"/>
      </rPr>
      <t>43</t>
    </r>
    <r>
      <rPr>
        <sz val="18"/>
        <color theme="1"/>
        <rFont val="宋体"/>
        <charset val="134"/>
      </rPr>
      <t>米，宽</t>
    </r>
    <r>
      <rPr>
        <sz val="18"/>
        <color theme="1"/>
        <rFont val="Times New Roman"/>
        <charset val="134"/>
      </rPr>
      <t>36.64</t>
    </r>
    <r>
      <rPr>
        <sz val="18"/>
        <color theme="1"/>
        <rFont val="宋体"/>
        <charset val="134"/>
      </rPr>
      <t>米，建筑面积</t>
    </r>
    <r>
      <rPr>
        <sz val="18"/>
        <color theme="1"/>
        <rFont val="Times New Roman"/>
        <charset val="134"/>
      </rPr>
      <t>1476.55</t>
    </r>
    <r>
      <rPr>
        <sz val="18"/>
        <color theme="1"/>
        <rFont val="宋体"/>
        <charset val="134"/>
      </rPr>
      <t>平方米，分娩舍</t>
    </r>
    <r>
      <rPr>
        <sz val="18"/>
        <color theme="1"/>
        <rFont val="Times New Roman"/>
        <charset val="134"/>
      </rPr>
      <t>1</t>
    </r>
    <r>
      <rPr>
        <sz val="18"/>
        <color theme="1"/>
        <rFont val="宋体"/>
        <charset val="134"/>
      </rPr>
      <t>栋，长</t>
    </r>
    <r>
      <rPr>
        <sz val="18"/>
        <color theme="1"/>
        <rFont val="Times New Roman"/>
        <charset val="134"/>
      </rPr>
      <t>38.34</t>
    </r>
    <r>
      <rPr>
        <sz val="18"/>
        <color theme="1"/>
        <rFont val="宋体"/>
        <charset val="134"/>
      </rPr>
      <t>米，宽</t>
    </r>
    <r>
      <rPr>
        <sz val="18"/>
        <color theme="1"/>
        <rFont val="Times New Roman"/>
        <charset val="134"/>
      </rPr>
      <t>36.64</t>
    </r>
    <r>
      <rPr>
        <sz val="18"/>
        <color theme="1"/>
        <rFont val="宋体"/>
        <charset val="134"/>
      </rPr>
      <t>米，建筑面积</t>
    </r>
    <r>
      <rPr>
        <sz val="18"/>
        <color theme="1"/>
        <rFont val="Times New Roman"/>
        <charset val="134"/>
      </rPr>
      <t>1329.84</t>
    </r>
    <r>
      <rPr>
        <sz val="18"/>
        <color theme="1"/>
        <rFont val="宋体"/>
        <charset val="134"/>
      </rPr>
      <t>平方米，总建筑面积</t>
    </r>
    <r>
      <rPr>
        <sz val="18"/>
        <color theme="1"/>
        <rFont val="Times New Roman"/>
        <charset val="134"/>
      </rPr>
      <t>2806.39</t>
    </r>
    <r>
      <rPr>
        <sz val="18"/>
        <color theme="1"/>
        <rFont val="宋体"/>
        <charset val="134"/>
      </rPr>
      <t>平方米。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给水工程：新建给水管网总长</t>
    </r>
    <r>
      <rPr>
        <sz val="18"/>
        <color theme="1"/>
        <rFont val="Times New Roman"/>
        <charset val="134"/>
      </rPr>
      <t>368m</t>
    </r>
    <r>
      <rPr>
        <sz val="18"/>
        <color theme="1"/>
        <rFont val="宋体"/>
        <charset val="134"/>
      </rPr>
      <t>，管径为</t>
    </r>
    <r>
      <rPr>
        <sz val="18"/>
        <color theme="1"/>
        <rFont val="Times New Roman"/>
        <charset val="134"/>
      </rPr>
      <t>De32~De110</t>
    </r>
    <r>
      <rPr>
        <sz val="18"/>
        <color theme="1"/>
        <rFont val="宋体"/>
        <charset val="134"/>
      </rPr>
      <t>，管材为</t>
    </r>
    <r>
      <rPr>
        <sz val="18"/>
        <color theme="1"/>
        <rFont val="Times New Roman"/>
        <charset val="134"/>
      </rPr>
      <t>PE100</t>
    </r>
    <r>
      <rPr>
        <sz val="18"/>
        <color theme="1"/>
        <rFont val="宋体"/>
        <charset val="134"/>
      </rPr>
      <t>级塑料管。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排水工程：新建排水管网总长</t>
    </r>
    <r>
      <rPr>
        <sz val="18"/>
        <color theme="1"/>
        <rFont val="Times New Roman"/>
        <charset val="134"/>
      </rPr>
      <t>201m</t>
    </r>
    <r>
      <rPr>
        <sz val="18"/>
        <color theme="1"/>
        <rFont val="宋体"/>
        <charset val="134"/>
      </rPr>
      <t>，管径为</t>
    </r>
    <r>
      <rPr>
        <sz val="18"/>
        <color theme="1"/>
        <rFont val="Times New Roman"/>
        <charset val="134"/>
      </rPr>
      <t>De160~De300</t>
    </r>
    <r>
      <rPr>
        <sz val="18"/>
        <color theme="1"/>
        <rFont val="宋体"/>
        <charset val="134"/>
      </rPr>
      <t>。管材选用高密度聚乙烯双壁波纹管。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宋体"/>
        <charset val="134"/>
      </rPr>
      <t>电力工程：配套</t>
    </r>
    <r>
      <rPr>
        <sz val="18"/>
        <color theme="1"/>
        <rFont val="Times New Roman"/>
        <charset val="134"/>
      </rPr>
      <t xml:space="preserve">YJY22-0.6/1kV-1 </t>
    </r>
    <r>
      <rPr>
        <sz val="18"/>
        <color theme="1"/>
        <rFont val="宋体"/>
        <charset val="134"/>
      </rPr>
      <t>电力电缆</t>
    </r>
    <r>
      <rPr>
        <sz val="18"/>
        <color theme="1"/>
        <rFont val="Times New Roman"/>
        <charset val="134"/>
      </rPr>
      <t>273.5</t>
    </r>
    <r>
      <rPr>
        <sz val="18"/>
        <color theme="1"/>
        <rFont val="宋体"/>
        <charset val="134"/>
      </rPr>
      <t>米，小型电缆手孔井</t>
    </r>
    <r>
      <rPr>
        <sz val="18"/>
        <color theme="1"/>
        <rFont val="Times New Roman"/>
        <charset val="134"/>
      </rPr>
      <t>3</t>
    </r>
    <r>
      <rPr>
        <sz val="18"/>
        <color theme="1"/>
        <rFont val="宋体"/>
        <charset val="134"/>
      </rPr>
      <t>座，并配套其他相应设施。</t>
    </r>
  </si>
  <si>
    <t xml:space="preserve">   一是稳定民心，改善职工群众生活条件。项目可有效改善养猪生产条件，增加职工收入。二是增强畜产品市场竞争力，促进生态畜牧业的发展。三是增加猪肉储备，稳定生猪市场，维护职工群众利益和经济社会稳定，进一步铸牢中华民族共同体意识。</t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</si>
  <si>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 xml:space="preserve">  由81团12连管理委员会按照年租金不低于总投资的4%出租给单位或个人。日常使用中，由连队积极协调资产修缮等。81团农业和林业草原中心负责项目建设和项目费用管理等工作。</t>
    </r>
  </si>
  <si>
    <r>
      <rPr>
        <sz val="18"/>
        <color theme="1"/>
        <rFont val="Times New Roman"/>
        <charset val="134"/>
      </rPr>
      <t>86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7</t>
    </r>
    <r>
      <rPr>
        <sz val="18"/>
        <color theme="1"/>
        <rFont val="宋体"/>
        <charset val="134"/>
      </rPr>
      <t>连</t>
    </r>
  </si>
  <si>
    <r>
      <rPr>
        <sz val="18"/>
        <color theme="1"/>
        <rFont val="宋体"/>
        <charset val="134"/>
      </rPr>
      <t>基础设施类</t>
    </r>
  </si>
  <si>
    <t>第五师86团7连连队基础设施建设项目</t>
  </si>
  <si>
    <t>改建</t>
  </si>
  <si>
    <r>
      <rPr>
        <sz val="18"/>
        <color theme="1"/>
        <rFont val="Times New Roman"/>
        <charset val="134"/>
      </rPr>
      <t xml:space="preserve">         </t>
    </r>
    <r>
      <rPr>
        <sz val="18"/>
        <color theme="1"/>
        <rFont val="宋体"/>
        <charset val="134"/>
      </rPr>
      <t>改造86团7连连队道路4.116公里，配套道路两侧绿化灌溉管网总长16671m，管径为 De50～De160，同步配套各类连接阀件。
具体如下： （1）道路工程：改造 86 团 7 连连队内部道路 4.116 公里，设计等级为城市支路， 设计时速 20km/h，路基宽 4.5m-6.5m，路面宽 4.0m-6.0m，路面采用沥青混凝土路面， 建设内容包括路基工程、路面工程、交叉工程及交通安全附属设施。 （2）绿化灌溉工程：新建绿化灌溉管网总长 16671m，管径为 De50～De160，同 步配套各类连接阀件。</t>
    </r>
  </si>
  <si>
    <r>
      <rPr>
        <sz val="18"/>
        <color theme="1"/>
        <rFont val="Times New Roman"/>
        <charset val="134"/>
      </rPr>
      <t xml:space="preserve">        </t>
    </r>
    <r>
      <rPr>
        <sz val="18"/>
        <color theme="1"/>
        <rFont val="宋体"/>
        <charset val="134"/>
      </rPr>
      <t>通过</t>
    </r>
    <r>
      <rPr>
        <sz val="18"/>
        <color theme="1"/>
        <rFont val="Times New Roman"/>
        <charset val="134"/>
      </rPr>
      <t>86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7</t>
    </r>
    <r>
      <rPr>
        <sz val="18"/>
        <color theme="1"/>
        <rFont val="宋体"/>
        <charset val="134"/>
      </rPr>
      <t>连连队基础设施建设项目建设，实现当地交通资源的优化配置，促进经济持续发展，提升职工群众的幸福感和获得感，进一步改善</t>
    </r>
    <r>
      <rPr>
        <sz val="18"/>
        <color theme="1"/>
        <rFont val="Times New Roman"/>
        <charset val="134"/>
      </rPr>
      <t>7</t>
    </r>
    <r>
      <rPr>
        <sz val="18"/>
        <color theme="1"/>
        <rFont val="宋体"/>
        <charset val="134"/>
      </rPr>
      <t>连居民生活，增进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宋体"/>
        <charset val="134"/>
      </rPr>
      <t>五个认同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宋体"/>
        <charset val="134"/>
      </rPr>
      <t>，铸牢中华民族共同体意识。</t>
    </r>
  </si>
  <si>
    <r>
      <rPr>
        <sz val="18"/>
        <color theme="1"/>
        <rFont val="Times New Roman"/>
        <charset val="134"/>
      </rPr>
      <t xml:space="preserve">         86</t>
    </r>
    <r>
      <rPr>
        <sz val="18"/>
        <color theme="1"/>
        <rFont val="宋体"/>
        <charset val="134"/>
      </rPr>
      <t>团</t>
    </r>
    <r>
      <rPr>
        <sz val="18"/>
        <color theme="1"/>
        <rFont val="Times New Roman"/>
        <charset val="134"/>
      </rPr>
      <t>7</t>
    </r>
    <r>
      <rPr>
        <sz val="18"/>
        <color theme="1"/>
        <rFont val="宋体"/>
        <charset val="134"/>
      </rPr>
      <t>连管理委员会负责项目资产的管理和后期日常管理、维护。</t>
    </r>
  </si>
  <si>
    <r>
      <rPr>
        <sz val="18"/>
        <color indexed="8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</si>
</sst>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仿宋_GB2312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26"/>
      <color rgb="FF000000"/>
      <name val="黑体"/>
      <charset val="134"/>
    </font>
    <font>
      <sz val="36"/>
      <color rgb="FF000000"/>
      <name val="方正小标宋简体"/>
      <charset val="134"/>
    </font>
    <font>
      <u/>
      <sz val="36"/>
      <color indexed="8"/>
      <name val="方正小标宋简体"/>
      <charset val="134"/>
    </font>
    <font>
      <sz val="48"/>
      <color rgb="FF000000"/>
      <name val="方正小标宋简体"/>
      <charset val="134"/>
    </font>
    <font>
      <u/>
      <sz val="48"/>
      <color indexed="8"/>
      <name val="方正小标宋简体"/>
      <charset val="134"/>
    </font>
    <font>
      <sz val="16"/>
      <color rgb="FF000000"/>
      <name val="仿宋_GB2312"/>
      <charset val="134"/>
    </font>
    <font>
      <u/>
      <sz val="16"/>
      <color indexed="8"/>
      <name val="仿宋_GB2312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8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56" zoomScaleNormal="56" topLeftCell="A3" workbookViewId="0">
      <selection activeCell="E7" sqref="E7"/>
    </sheetView>
  </sheetViews>
  <sheetFormatPr defaultColWidth="9" defaultRowHeight="13.5"/>
  <cols>
    <col min="2" max="2" width="11.6833333333333" customWidth="1"/>
    <col min="3" max="3" width="18.6666666666667" customWidth="1"/>
    <col min="4" max="4" width="19.8" customWidth="1"/>
    <col min="5" max="5" width="22.725" customWidth="1"/>
    <col min="6" max="6" width="32.1333333333333" customWidth="1"/>
    <col min="7" max="7" width="52.7583333333333" customWidth="1"/>
    <col min="8" max="9" width="17.0333333333333" customWidth="1"/>
    <col min="10" max="10" width="18.5" customWidth="1"/>
    <col min="11" max="11" width="79.3833333333333" customWidth="1"/>
    <col min="12" max="12" width="48.8666666666667" customWidth="1"/>
  </cols>
  <sheetData>
    <row r="1" s="1" customFormat="1" ht="50" customHeight="1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127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50" customHeight="1" spans="1: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="2" customFormat="1" ht="50" customHeight="1" spans="1:12">
      <c r="A4" s="12" t="s">
        <v>2</v>
      </c>
      <c r="B4" s="12"/>
      <c r="C4" s="12"/>
      <c r="D4" s="12"/>
      <c r="E4" s="12"/>
      <c r="F4" s="12"/>
      <c r="G4" s="12"/>
      <c r="H4" s="13"/>
      <c r="I4" s="13"/>
      <c r="J4" s="13"/>
      <c r="K4" s="14"/>
      <c r="L4" s="14"/>
    </row>
    <row r="5" s="3" customFormat="1" ht="20" customHeight="1" spans="1:12">
      <c r="A5" s="15" t="s">
        <v>3</v>
      </c>
      <c r="B5" s="16" t="s">
        <v>4</v>
      </c>
      <c r="C5" s="17" t="s">
        <v>5</v>
      </c>
      <c r="D5" s="15" t="s">
        <v>6</v>
      </c>
      <c r="E5" s="15" t="s">
        <v>7</v>
      </c>
      <c r="F5" s="15" t="s">
        <v>8</v>
      </c>
      <c r="G5" s="16" t="s">
        <v>9</v>
      </c>
      <c r="H5" s="16" t="s">
        <v>10</v>
      </c>
      <c r="I5" s="18" t="s">
        <v>11</v>
      </c>
      <c r="J5" s="18" t="s">
        <v>12</v>
      </c>
      <c r="K5" s="16" t="s">
        <v>13</v>
      </c>
      <c r="L5" s="19" t="s">
        <v>14</v>
      </c>
    </row>
    <row r="6" s="3" customFormat="1" ht="124" customHeight="1" spans="1:12">
      <c r="A6" s="20"/>
      <c r="B6" s="21"/>
      <c r="C6" s="22"/>
      <c r="D6" s="15"/>
      <c r="E6" s="20"/>
      <c r="F6" s="20"/>
      <c r="G6" s="23"/>
      <c r="H6" s="21"/>
      <c r="I6" s="24"/>
      <c r="J6" s="24"/>
      <c r="K6" s="23"/>
      <c r="L6" s="25"/>
    </row>
    <row r="7" s="4" customFormat="1" ht="345" customHeight="1" spans="1:12">
      <c r="A7" s="26">
        <v>1</v>
      </c>
      <c r="B7" s="26" t="s">
        <v>15</v>
      </c>
      <c r="C7" s="26" t="s">
        <v>16</v>
      </c>
      <c r="D7" s="26" t="s">
        <v>17</v>
      </c>
      <c r="E7" s="27" t="s">
        <v>18</v>
      </c>
      <c r="F7" s="26" t="s">
        <v>19</v>
      </c>
      <c r="G7" s="28" t="s">
        <v>20</v>
      </c>
      <c r="H7" s="26">
        <v>530</v>
      </c>
      <c r="I7" s="26">
        <v>500</v>
      </c>
      <c r="J7" s="26">
        <v>30</v>
      </c>
      <c r="K7" s="29" t="s">
        <v>21</v>
      </c>
      <c r="L7" s="28" t="s">
        <v>22</v>
      </c>
    </row>
    <row r="8" s="3" customFormat="1" ht="396" customHeight="1" spans="1:12">
      <c r="A8" s="26">
        <v>2</v>
      </c>
      <c r="B8" s="26" t="s">
        <v>15</v>
      </c>
      <c r="C8" s="26" t="s">
        <v>23</v>
      </c>
      <c r="D8" s="26" t="s">
        <v>24</v>
      </c>
      <c r="E8" s="27" t="s">
        <v>25</v>
      </c>
      <c r="F8" s="27" t="s">
        <v>26</v>
      </c>
      <c r="G8" s="28" t="s">
        <v>27</v>
      </c>
      <c r="H8" s="26">
        <v>390</v>
      </c>
      <c r="I8" s="26">
        <v>372</v>
      </c>
      <c r="J8" s="26">
        <v>18</v>
      </c>
      <c r="K8" s="28" t="s">
        <v>28</v>
      </c>
      <c r="L8" s="28" t="s">
        <v>29</v>
      </c>
    </row>
    <row r="9" s="3" customFormat="1" ht="75" customHeight="1" spans="1:12">
      <c r="A9" s="30" t="s">
        <v>30</v>
      </c>
      <c r="B9" s="30"/>
      <c r="C9" s="31"/>
      <c r="D9" s="31"/>
      <c r="E9" s="31"/>
      <c r="F9" s="31"/>
      <c r="G9" s="31"/>
      <c r="H9" s="30">
        <f>SUM(H7:H8)</f>
        <v>920</v>
      </c>
      <c r="I9" s="30">
        <f>SUM(I7:I8)</f>
        <v>872</v>
      </c>
      <c r="J9" s="26">
        <f>SUM(J7:J8)</f>
        <v>48</v>
      </c>
      <c r="K9" s="30"/>
      <c r="L9" s="30"/>
    </row>
  </sheetData>
  <mergeCells count="19">
    <mergeCell ref="A1:B1"/>
    <mergeCell ref="A2:L2"/>
    <mergeCell ref="A4:G4"/>
    <mergeCell ref="K4:L4"/>
    <mergeCell ref="A9:B9"/>
    <mergeCell ref="C9:G9"/>
    <mergeCell ref="K9:L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8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*A^A*</cp:lastModifiedBy>
  <dcterms:created xsi:type="dcterms:W3CDTF">2024-10-29T03:00:00Z</dcterms:created>
  <dcterms:modified xsi:type="dcterms:W3CDTF">2026-06-10T10:04:44Z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F0F7DE2779244FB79331BCD03C4063E7_12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