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8040" activeTab="0" tabRatio="283"/>
  </bookViews>
  <sheets>
    <sheet name="20XX 年 XX 团连片经营地中标明细表" sheetId="1" r:id="rId1"/>
  </sheets>
  <calcPr calcId="191029"/>
</workbook>
</file>

<file path=xl/sharedStrings.xml><?xml version="1.0" encoding="utf-8"?>
<sst xmlns="http://schemas.openxmlformats.org/spreadsheetml/2006/main" uniqueCount="80" count="80">
  <si>
    <r>
      <rPr>
        <charset val="134"/>
        <sz val="18"/>
        <rFont val="Times New Roman"/>
      </rPr>
      <t xml:space="preserve">2027 </t>
    </r>
    <r>
      <rPr>
        <charset val="134"/>
        <sz val="18"/>
        <rFont val="黑体"/>
      </rPr>
      <t>年</t>
    </r>
    <r>
      <rPr>
        <charset val="134"/>
        <sz val="18"/>
        <rFont val="Times New Roman"/>
      </rPr>
      <t xml:space="preserve"> 84 </t>
    </r>
    <r>
      <rPr>
        <charset val="134"/>
        <sz val="18"/>
        <rFont val="黑体"/>
      </rPr>
      <t>团连片经营地中标明细表</t>
    </r>
  </si>
  <si>
    <t>填报单位：</t>
  </si>
  <si>
    <t>填报日期：</t>
  </si>
  <si>
    <t>序号</t>
  </si>
  <si>
    <t>连队</t>
  </si>
  <si>
    <t>地块号/地块号</t>
  </si>
  <si>
    <t>作物</t>
  </si>
  <si>
    <t>面积</t>
  </si>
  <si>
    <t>中标人/中标单位</t>
  </si>
  <si>
    <t>中标单价</t>
  </si>
  <si>
    <t>中标总金额</t>
  </si>
  <si>
    <t>1连</t>
  </si>
  <si>
    <t>牛场地2</t>
  </si>
  <si>
    <r>
      <rPr>
        <charset val="134"/>
        <sz val="11"/>
        <rFont val="Calibri"/>
      </rPr>
      <t>30%</t>
    </r>
    <r>
      <rPr>
        <charset val="134"/>
        <sz val="11"/>
        <rFont val="Noto Serif CJK SC"/>
      </rPr>
      <t>冬麦、</t>
    </r>
    <r>
      <rPr>
        <charset val="134"/>
        <sz val="11"/>
        <rFont val="Calibri"/>
      </rPr>
      <t>70%</t>
    </r>
    <r>
      <rPr>
        <charset val="134"/>
        <sz val="11"/>
        <rFont val="Noto Serif CJK SC"/>
      </rPr>
      <t>玉米</t>
    </r>
  </si>
  <si>
    <t>杜金才</t>
  </si>
  <si>
    <t>2#</t>
  </si>
  <si>
    <t>闫新旭</t>
  </si>
  <si>
    <t>陈全亮</t>
  </si>
  <si>
    <t>2连</t>
  </si>
  <si>
    <t>12号井</t>
  </si>
  <si>
    <t>王飞洪</t>
  </si>
  <si>
    <t>8号井</t>
  </si>
  <si>
    <t>孙军勇</t>
  </si>
  <si>
    <t>9号井</t>
  </si>
  <si>
    <t>李永忠</t>
  </si>
  <si>
    <t>10号井</t>
  </si>
  <si>
    <t>朱兆军</t>
  </si>
  <si>
    <t>3号井</t>
  </si>
  <si>
    <t>双河市祥润种植专业合作社</t>
  </si>
  <si>
    <t>3连</t>
  </si>
  <si>
    <t>17井</t>
  </si>
  <si>
    <t>双河市世纪馨种植专业合作社</t>
  </si>
  <si>
    <t>35号井</t>
  </si>
  <si>
    <t>新疆双莱农业开发有限责任公司</t>
  </si>
  <si>
    <t>36号井</t>
  </si>
  <si>
    <t>双河市天茂源养殖专业合作社</t>
  </si>
  <si>
    <t>16号井</t>
  </si>
  <si>
    <t>18号井</t>
  </si>
  <si>
    <t>吴新民</t>
  </si>
  <si>
    <t>15号井</t>
  </si>
  <si>
    <t>高喆</t>
  </si>
  <si>
    <t>双河市聚能农业种植专业合作社</t>
  </si>
  <si>
    <t>14号井</t>
  </si>
  <si>
    <t>郑跃林</t>
  </si>
  <si>
    <t>李建堂</t>
  </si>
  <si>
    <t>2号井</t>
  </si>
  <si>
    <t>高成辰</t>
  </si>
  <si>
    <t>高永辉</t>
  </si>
  <si>
    <t>19号井</t>
  </si>
  <si>
    <t>荣辰昊</t>
  </si>
  <si>
    <t>4连</t>
  </si>
  <si>
    <t>6号井3</t>
  </si>
  <si>
    <t>渠晶晶</t>
  </si>
  <si>
    <t>鹿队1</t>
  </si>
  <si>
    <t>贵和平</t>
  </si>
  <si>
    <t>鹿队</t>
  </si>
  <si>
    <t>贺广建</t>
  </si>
  <si>
    <t>闫忠祥</t>
  </si>
  <si>
    <t>4号井</t>
  </si>
  <si>
    <t>6号井2</t>
  </si>
  <si>
    <t>6号井1</t>
  </si>
  <si>
    <t>5连</t>
  </si>
  <si>
    <t>16号地</t>
  </si>
  <si>
    <t>12号灌上西</t>
  </si>
  <si>
    <t>7连</t>
  </si>
  <si>
    <t>5号地</t>
  </si>
  <si>
    <t>双河市明润种植专业合作社</t>
  </si>
  <si>
    <t>马振博</t>
  </si>
  <si>
    <t>项目区</t>
  </si>
  <si>
    <t>陆春华</t>
  </si>
  <si>
    <t>9连</t>
  </si>
  <si>
    <t>490</t>
  </si>
  <si>
    <t>赵刚</t>
  </si>
  <si>
    <t>吴金兰井</t>
  </si>
  <si>
    <t>吴金兰</t>
  </si>
  <si>
    <t>皮革厂西</t>
  </si>
  <si>
    <t>11连</t>
  </si>
  <si>
    <t>孟井</t>
  </si>
  <si>
    <t>孟磊</t>
  </si>
  <si>
    <t>合计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</si>
</sst>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Calibri"/>
      <sz val="11"/>
    </font>
    <font>
      <name val="Calibri"/>
      <charset val="134"/>
      <sz val="11"/>
    </font>
    <font>
      <name val="Times New Roman"/>
      <charset val="134"/>
      <sz val="18"/>
    </font>
    <font>
      <name val="黑体"/>
      <charset val="134"/>
      <sz val="11"/>
    </font>
    <font>
      <name val="宋体"/>
      <charset val="134"/>
      <sz val="11"/>
      <color rgb="FF000000"/>
    </font>
    <font>
      <name val="Noto Serif CJK SC"/>
      <charset val="134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bottom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diagonal/>
        <horizontal style="thin">
          <color rgb="FF95B3D7"/>
        </horizontal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000000"/>
      </font>
      <border>
        <left/>
        <right/>
        <top style="double">
          <color rgb="FF4F81BD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  <diagonal/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  <diagonal/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  <border>
        <left/>
        <right/>
        <top style="thin">
          <color rgb="FF4F81BD"/>
        </top>
        <bottom style="thin">
          <color rgb="FF4F81BD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5B3D7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  <diagonal/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52"/>
  <sheetViews>
    <sheetView tabSelected="1" workbookViewId="0">
      <selection activeCell="A2" sqref="A2:XFD2"/>
    </sheetView>
  </sheetViews>
  <sheetFormatPr defaultRowHeight="25.0" customHeight="1" defaultColWidth="21"/>
  <cols>
    <col min="1" max="2" customWidth="1" width="14.089844" style="1"/>
    <col min="3" max="3" customWidth="1" width="15.542969" style="1"/>
    <col min="4" max="4" customWidth="0" width="20.0" style="1"/>
    <col min="5" max="5" customWidth="1" width="14.363281" style="1"/>
    <col min="6" max="6" customWidth="1" width="31.542969" style="1"/>
    <col min="7" max="7" customWidth="1" width="14.542969" style="1"/>
    <col min="8" max="8" customWidth="1" width="18.90625" style="1"/>
  </cols>
  <sheetData>
    <row r="1" spans="8:8" ht="25.0" customHeight="1">
      <c r="A1" s="2" t="s">
        <v>0</v>
      </c>
      <c r="B1" s="3"/>
      <c r="C1" s="3"/>
      <c r="D1" s="3"/>
      <c r="E1" s="3"/>
      <c r="F1" s="3"/>
      <c r="G1" s="3"/>
      <c r="H1" s="3"/>
    </row>
    <row r="2" spans="8:8" ht="25.0" customHeigh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</row>
    <row r="3" spans="8:8" ht="25.0" customHeight="1">
      <c r="A3" s="5">
        <v>1.0</v>
      </c>
      <c r="B3" s="6" t="s">
        <v>11</v>
      </c>
      <c r="C3" s="6" t="s">
        <v>12</v>
      </c>
      <c r="D3" s="5" t="s">
        <v>13</v>
      </c>
      <c r="E3" s="6">
        <v>27.85</v>
      </c>
      <c r="F3" s="6" t="s">
        <v>14</v>
      </c>
      <c r="G3" s="6">
        <v>390.0</v>
      </c>
      <c r="H3" s="5">
        <f>E3*G3</f>
        <v>10861.5</v>
      </c>
    </row>
    <row r="4" spans="8:8" ht="25.0" customHeight="1">
      <c r="A4" s="5">
        <v>2.0</v>
      </c>
      <c r="B4" s="6" t="s">
        <v>11</v>
      </c>
      <c r="C4" s="6" t="s">
        <v>12</v>
      </c>
      <c r="D4" s="5" t="s">
        <v>13</v>
      </c>
      <c r="E4" s="6">
        <v>60.0</v>
      </c>
      <c r="F4" s="6" t="s">
        <v>14</v>
      </c>
      <c r="G4" s="6">
        <v>390.0</v>
      </c>
      <c r="H4" s="5">
        <f>E4*G4</f>
        <v>23400.0</v>
      </c>
    </row>
    <row r="5" spans="8:8" ht="25.0" customHeight="1">
      <c r="A5" s="5">
        <v>3.0</v>
      </c>
      <c r="B5" s="6" t="s">
        <v>11</v>
      </c>
      <c r="C5" s="6" t="s">
        <v>15</v>
      </c>
      <c r="D5" s="5" t="s">
        <v>13</v>
      </c>
      <c r="E5" s="6">
        <v>70.0</v>
      </c>
      <c r="F5" s="6" t="s">
        <v>16</v>
      </c>
      <c r="G5" s="6">
        <v>880.0</v>
      </c>
      <c r="H5" s="5">
        <f>E5*G5</f>
        <v>61600.0</v>
      </c>
    </row>
    <row r="6" spans="8:8" ht="25.0" customHeight="1">
      <c r="A6" s="5">
        <v>4.0</v>
      </c>
      <c r="B6" s="6" t="s">
        <v>11</v>
      </c>
      <c r="C6" s="6" t="s">
        <v>15</v>
      </c>
      <c r="D6" s="5" t="s">
        <v>13</v>
      </c>
      <c r="E6" s="6">
        <v>85.07</v>
      </c>
      <c r="F6" s="6" t="s">
        <v>17</v>
      </c>
      <c r="G6" s="6">
        <v>860.0</v>
      </c>
      <c r="H6" s="5">
        <f>E6*G6</f>
        <v>73160.2</v>
      </c>
    </row>
    <row r="7" spans="8:8" ht="25.0" customHeight="1">
      <c r="A7" s="5">
        <v>5.0</v>
      </c>
      <c r="B7" s="6" t="s">
        <v>11</v>
      </c>
      <c r="C7" s="6" t="s">
        <v>12</v>
      </c>
      <c r="D7" s="5" t="s">
        <v>13</v>
      </c>
      <c r="E7" s="6">
        <v>120.0</v>
      </c>
      <c r="F7" s="6" t="s">
        <v>14</v>
      </c>
      <c r="G7" s="6">
        <v>390.0</v>
      </c>
      <c r="H7" s="5">
        <f>E7*G7</f>
        <v>46800.0</v>
      </c>
    </row>
    <row r="8" spans="8:8" ht="25.0" customHeight="1">
      <c r="A8" s="5">
        <v>6.0</v>
      </c>
      <c r="B8" s="6" t="s">
        <v>18</v>
      </c>
      <c r="C8" s="6" t="s">
        <v>19</v>
      </c>
      <c r="D8" s="5" t="s">
        <v>13</v>
      </c>
      <c r="E8" s="6">
        <v>40.0</v>
      </c>
      <c r="F8" s="6" t="s">
        <v>20</v>
      </c>
      <c r="G8" s="6">
        <v>205.0</v>
      </c>
      <c r="H8" s="5">
        <f>E8*G8</f>
        <v>8200.0</v>
      </c>
    </row>
    <row r="9" spans="8:8" ht="25.0" customHeight="1">
      <c r="A9" s="5">
        <v>7.0</v>
      </c>
      <c r="B9" s="6" t="s">
        <v>18</v>
      </c>
      <c r="C9" s="6" t="s">
        <v>21</v>
      </c>
      <c r="D9" s="5" t="s">
        <v>13</v>
      </c>
      <c r="E9" s="6">
        <v>40.0</v>
      </c>
      <c r="F9" s="6" t="s">
        <v>22</v>
      </c>
      <c r="G9" s="6">
        <v>220.0</v>
      </c>
      <c r="H9" s="5">
        <f>E9*G9</f>
        <v>8800.0</v>
      </c>
    </row>
    <row r="10" spans="8:8" ht="25.0" customHeight="1">
      <c r="A10" s="5">
        <v>8.0</v>
      </c>
      <c r="B10" s="6" t="s">
        <v>18</v>
      </c>
      <c r="C10" s="6" t="s">
        <v>19</v>
      </c>
      <c r="D10" s="5" t="s">
        <v>13</v>
      </c>
      <c r="E10" s="6">
        <v>41.16</v>
      </c>
      <c r="F10" s="6" t="s">
        <v>20</v>
      </c>
      <c r="G10" s="6">
        <v>205.0</v>
      </c>
      <c r="H10" s="5">
        <f>E10*G10</f>
        <v>8437.8</v>
      </c>
    </row>
    <row r="11" spans="8:8" ht="25.0" customHeight="1">
      <c r="A11" s="5">
        <v>9.0</v>
      </c>
      <c r="B11" s="6" t="s">
        <v>18</v>
      </c>
      <c r="C11" s="6" t="s">
        <v>21</v>
      </c>
      <c r="D11" s="5" t="s">
        <v>13</v>
      </c>
      <c r="E11" s="6">
        <v>60.0</v>
      </c>
      <c r="F11" s="6" t="s">
        <v>22</v>
      </c>
      <c r="G11" s="6">
        <v>220.0</v>
      </c>
      <c r="H11" s="5">
        <f>E11*G11</f>
        <v>13200.0</v>
      </c>
    </row>
    <row r="12" spans="8:8" ht="25.0" customHeight="1">
      <c r="A12" s="5">
        <v>10.0</v>
      </c>
      <c r="B12" s="6" t="s">
        <v>18</v>
      </c>
      <c r="C12" s="6" t="s">
        <v>23</v>
      </c>
      <c r="D12" s="5" t="s">
        <v>13</v>
      </c>
      <c r="E12" s="6">
        <v>81.0</v>
      </c>
      <c r="F12" s="6" t="s">
        <v>24</v>
      </c>
      <c r="G12" s="6">
        <v>290.0</v>
      </c>
      <c r="H12" s="5">
        <f>E12*G12</f>
        <v>23490.0</v>
      </c>
    </row>
    <row r="13" spans="8:8" ht="25.0" customHeight="1">
      <c r="A13" s="5">
        <v>11.0</v>
      </c>
      <c r="B13" s="6" t="s">
        <v>18</v>
      </c>
      <c r="C13" s="6" t="s">
        <v>25</v>
      </c>
      <c r="D13" s="5" t="s">
        <v>13</v>
      </c>
      <c r="E13" s="6">
        <v>95.0</v>
      </c>
      <c r="F13" s="6" t="s">
        <v>26</v>
      </c>
      <c r="G13" s="6">
        <v>290.0</v>
      </c>
      <c r="H13" s="5">
        <f>E13*G13</f>
        <v>27550.0</v>
      </c>
    </row>
    <row r="14" spans="8:8" ht="25.0" customHeight="1">
      <c r="A14" s="5">
        <v>12.0</v>
      </c>
      <c r="B14" s="6" t="s">
        <v>18</v>
      </c>
      <c r="C14" s="6" t="s">
        <v>27</v>
      </c>
      <c r="D14" s="5" t="s">
        <v>13</v>
      </c>
      <c r="E14" s="6">
        <v>250.0</v>
      </c>
      <c r="F14" s="6" t="s">
        <v>28</v>
      </c>
      <c r="G14" s="6">
        <v>935.0</v>
      </c>
      <c r="H14" s="5">
        <f>E14*G14</f>
        <v>233750.0</v>
      </c>
    </row>
    <row r="15" spans="8:8" ht="25.0" customHeight="1">
      <c r="A15" s="5">
        <v>13.0</v>
      </c>
      <c r="B15" s="6" t="s">
        <v>18</v>
      </c>
      <c r="C15" s="6" t="s">
        <v>27</v>
      </c>
      <c r="D15" s="5" t="s">
        <v>13</v>
      </c>
      <c r="E15" s="6">
        <v>350.0</v>
      </c>
      <c r="F15" s="6" t="s">
        <v>28</v>
      </c>
      <c r="G15" s="6">
        <v>950.0</v>
      </c>
      <c r="H15" s="5">
        <f>E15*G15</f>
        <v>332500.0</v>
      </c>
    </row>
    <row r="16" spans="8:8" ht="25.0" customHeight="1">
      <c r="A16" s="5">
        <v>14.0</v>
      </c>
      <c r="B16" s="6" t="s">
        <v>29</v>
      </c>
      <c r="C16" s="6" t="s">
        <v>30</v>
      </c>
      <c r="D16" s="5" t="s">
        <v>13</v>
      </c>
      <c r="E16" s="6">
        <v>448.21</v>
      </c>
      <c r="F16" s="6" t="s">
        <v>31</v>
      </c>
      <c r="G16" s="6">
        <v>885.0</v>
      </c>
      <c r="H16" s="5">
        <f>E16*G16</f>
        <v>396665.85</v>
      </c>
    </row>
    <row r="17" spans="8:8" ht="25.0" customHeight="1">
      <c r="A17" s="5">
        <v>15.0</v>
      </c>
      <c r="B17" s="6" t="s">
        <v>29</v>
      </c>
      <c r="C17" s="6" t="s">
        <v>32</v>
      </c>
      <c r="D17" s="5" t="s">
        <v>13</v>
      </c>
      <c r="E17" s="6">
        <v>586.6</v>
      </c>
      <c r="F17" s="6" t="s">
        <v>33</v>
      </c>
      <c r="G17" s="6">
        <v>550.0</v>
      </c>
      <c r="H17" s="5">
        <f>E17*G17</f>
        <v>322630.0</v>
      </c>
    </row>
    <row r="18" spans="8:8" ht="25.0" customHeight="1">
      <c r="A18" s="5">
        <v>16.0</v>
      </c>
      <c r="B18" s="6" t="s">
        <v>29</v>
      </c>
      <c r="C18" s="6" t="s">
        <v>34</v>
      </c>
      <c r="D18" s="5" t="s">
        <v>13</v>
      </c>
      <c r="E18" s="6">
        <v>600.51</v>
      </c>
      <c r="F18" s="6" t="s">
        <v>35</v>
      </c>
      <c r="G18" s="6">
        <v>590.0</v>
      </c>
      <c r="H18" s="5">
        <f>E18*G18</f>
        <v>354300.9</v>
      </c>
    </row>
    <row r="19" spans="8:8" ht="25.0" customHeight="1">
      <c r="A19" s="5">
        <v>17.0</v>
      </c>
      <c r="B19" s="6" t="s">
        <v>29</v>
      </c>
      <c r="C19" s="6" t="s">
        <v>36</v>
      </c>
      <c r="D19" s="5" t="s">
        <v>13</v>
      </c>
      <c r="E19" s="6">
        <v>642.39</v>
      </c>
      <c r="F19" s="6" t="s">
        <v>33</v>
      </c>
      <c r="G19" s="6">
        <v>785.0</v>
      </c>
      <c r="H19" s="5">
        <f>E19*G19</f>
        <v>504276.14999999997</v>
      </c>
    </row>
    <row r="20" spans="8:8" ht="25.0" customHeight="1">
      <c r="A20" s="5">
        <v>18.0</v>
      </c>
      <c r="B20" s="6" t="s">
        <v>29</v>
      </c>
      <c r="C20" s="6" t="s">
        <v>37</v>
      </c>
      <c r="D20" s="5" t="s">
        <v>13</v>
      </c>
      <c r="E20" s="6">
        <v>775.94</v>
      </c>
      <c r="F20" s="6" t="s">
        <v>38</v>
      </c>
      <c r="G20" s="6">
        <v>950.0</v>
      </c>
      <c r="H20" s="5">
        <f>E20*G20</f>
        <v>737143.0</v>
      </c>
    </row>
    <row r="21" spans="8:8" ht="25.0" customHeight="1">
      <c r="A21" s="5">
        <v>19.0</v>
      </c>
      <c r="B21" s="6" t="s">
        <v>29</v>
      </c>
      <c r="C21" s="6" t="s">
        <v>39</v>
      </c>
      <c r="D21" s="5" t="s">
        <v>13</v>
      </c>
      <c r="E21" s="6">
        <v>808.99</v>
      </c>
      <c r="F21" s="6" t="s">
        <v>40</v>
      </c>
      <c r="G21" s="6">
        <v>1050.0</v>
      </c>
      <c r="H21" s="5">
        <f>E21*G21</f>
        <v>849439.5</v>
      </c>
    </row>
    <row r="22" spans="8:8" ht="25.0" customHeight="1">
      <c r="A22" s="5">
        <v>20.0</v>
      </c>
      <c r="B22" s="6" t="s">
        <v>29</v>
      </c>
      <c r="C22" s="6" t="s">
        <v>37</v>
      </c>
      <c r="D22" s="5" t="s">
        <v>13</v>
      </c>
      <c r="E22" s="6">
        <v>843.03</v>
      </c>
      <c r="F22" s="6" t="s">
        <v>41</v>
      </c>
      <c r="G22" s="6">
        <v>925.0</v>
      </c>
      <c r="H22" s="5">
        <f>E22*G22</f>
        <v>779802.75</v>
      </c>
    </row>
    <row r="23" spans="8:8" ht="25.0" customHeight="1">
      <c r="A23" s="5">
        <v>21.0</v>
      </c>
      <c r="B23" s="6" t="s">
        <v>29</v>
      </c>
      <c r="C23" s="6" t="s">
        <v>42</v>
      </c>
      <c r="D23" s="5" t="s">
        <v>13</v>
      </c>
      <c r="E23" s="6">
        <v>852.56</v>
      </c>
      <c r="F23" s="6" t="s">
        <v>43</v>
      </c>
      <c r="G23" s="6">
        <v>1010.0</v>
      </c>
      <c r="H23" s="5">
        <f>E23*G23</f>
        <v>861085.6</v>
      </c>
    </row>
    <row r="24" spans="8:8" ht="25.0" customHeight="1">
      <c r="A24" s="5">
        <v>22.0</v>
      </c>
      <c r="B24" s="6" t="s">
        <v>29</v>
      </c>
      <c r="C24" s="6" t="s">
        <v>25</v>
      </c>
      <c r="D24" s="5" t="s">
        <v>13</v>
      </c>
      <c r="E24" s="6">
        <v>937.6</v>
      </c>
      <c r="F24" s="6" t="s">
        <v>44</v>
      </c>
      <c r="G24" s="6">
        <v>910.0</v>
      </c>
      <c r="H24" s="5">
        <f>E24*G24</f>
        <v>853216.0</v>
      </c>
    </row>
    <row r="25" spans="8:8" ht="25.0" customHeight="1">
      <c r="A25" s="5">
        <v>23.0</v>
      </c>
      <c r="B25" s="6" t="s">
        <v>29</v>
      </c>
      <c r="C25" s="6" t="s">
        <v>45</v>
      </c>
      <c r="D25" s="5" t="s">
        <v>13</v>
      </c>
      <c r="E25" s="6">
        <v>947.69</v>
      </c>
      <c r="F25" s="6" t="s">
        <v>46</v>
      </c>
      <c r="G25" s="6">
        <v>1100.0</v>
      </c>
      <c r="H25" s="5">
        <f>E25*G25</f>
        <v>1042459.0000000001</v>
      </c>
    </row>
    <row r="26" spans="8:8" ht="25.0" customHeight="1">
      <c r="A26" s="5">
        <v>24.0</v>
      </c>
      <c r="B26" s="6" t="s">
        <v>29</v>
      </c>
      <c r="C26" s="6" t="s">
        <v>30</v>
      </c>
      <c r="D26" s="5" t="s">
        <v>13</v>
      </c>
      <c r="E26" s="6">
        <v>956.5</v>
      </c>
      <c r="F26" s="6" t="s">
        <v>47</v>
      </c>
      <c r="G26" s="6">
        <v>860.0</v>
      </c>
      <c r="H26" s="5">
        <f>E26*G26</f>
        <v>822590.0</v>
      </c>
    </row>
    <row r="27" spans="8:8" ht="25.0" customHeight="1">
      <c r="A27" s="5">
        <v>25.0</v>
      </c>
      <c r="B27" s="6" t="s">
        <v>29</v>
      </c>
      <c r="C27" s="6" t="s">
        <v>48</v>
      </c>
      <c r="D27" s="5" t="s">
        <v>13</v>
      </c>
      <c r="E27" s="6">
        <v>1278.22</v>
      </c>
      <c r="F27" s="6" t="s">
        <v>49</v>
      </c>
      <c r="G27" s="6">
        <v>900.0</v>
      </c>
      <c r="H27" s="5">
        <f>E27*G27</f>
        <v>1150398.0</v>
      </c>
    </row>
    <row r="28" spans="8:8" ht="25.0" customHeight="1">
      <c r="A28" s="5">
        <v>26.0</v>
      </c>
      <c r="B28" s="6" t="s">
        <v>50</v>
      </c>
      <c r="C28" s="6" t="s">
        <v>51</v>
      </c>
      <c r="D28" s="5" t="s">
        <v>13</v>
      </c>
      <c r="E28" s="6">
        <v>21.72</v>
      </c>
      <c r="F28" s="6" t="s">
        <v>52</v>
      </c>
      <c r="G28" s="6">
        <v>385.0</v>
      </c>
      <c r="H28" s="5">
        <f>E28*G28</f>
        <v>8362.199999999999</v>
      </c>
    </row>
    <row r="29" spans="8:8" ht="25.0" customHeight="1">
      <c r="A29" s="5">
        <v>27.0</v>
      </c>
      <c r="B29" s="6" t="s">
        <v>50</v>
      </c>
      <c r="C29" s="6" t="s">
        <v>53</v>
      </c>
      <c r="D29" s="5" t="s">
        <v>13</v>
      </c>
      <c r="E29" s="6">
        <v>27.68</v>
      </c>
      <c r="F29" s="6" t="s">
        <v>54</v>
      </c>
      <c r="G29" s="6">
        <v>270.0</v>
      </c>
      <c r="H29" s="5">
        <f>E29*G29</f>
        <v>7473.6</v>
      </c>
    </row>
    <row r="30" spans="8:8" ht="25.0" customHeight="1">
      <c r="A30" s="5">
        <v>28.0</v>
      </c>
      <c r="B30" s="6" t="s">
        <v>50</v>
      </c>
      <c r="C30" s="6" t="s">
        <v>55</v>
      </c>
      <c r="D30" s="5" t="s">
        <v>13</v>
      </c>
      <c r="E30" s="6">
        <v>39.68</v>
      </c>
      <c r="F30" s="6" t="s">
        <v>56</v>
      </c>
      <c r="G30" s="6">
        <v>385.0</v>
      </c>
      <c r="H30" s="5">
        <f>E30*G30</f>
        <v>15276.8</v>
      </c>
    </row>
    <row r="31" spans="8:8" ht="25.0" customHeight="1">
      <c r="A31" s="5">
        <v>29.0</v>
      </c>
      <c r="B31" s="6" t="s">
        <v>50</v>
      </c>
      <c r="C31" s="6" t="s">
        <v>53</v>
      </c>
      <c r="D31" s="5" t="s">
        <v>13</v>
      </c>
      <c r="E31" s="6">
        <v>45.0</v>
      </c>
      <c r="F31" s="6" t="s">
        <v>54</v>
      </c>
      <c r="G31" s="6">
        <v>270.0</v>
      </c>
      <c r="H31" s="5">
        <f>E31*G31</f>
        <v>12150.0</v>
      </c>
    </row>
    <row r="32" spans="8:8" ht="25.0" customHeight="1">
      <c r="A32" s="5">
        <v>30.0</v>
      </c>
      <c r="B32" s="6" t="s">
        <v>50</v>
      </c>
      <c r="C32" s="6" t="s">
        <v>25</v>
      </c>
      <c r="D32" s="5" t="s">
        <v>13</v>
      </c>
      <c r="E32" s="6">
        <v>54.98</v>
      </c>
      <c r="F32" s="6" t="s">
        <v>57</v>
      </c>
      <c r="G32" s="6">
        <v>385.0</v>
      </c>
      <c r="H32" s="5">
        <f>E32*G32</f>
        <v>21167.3</v>
      </c>
    </row>
    <row r="33" spans="8:8" ht="25.0" customHeight="1">
      <c r="A33" s="5">
        <v>31.0</v>
      </c>
      <c r="B33" s="6" t="s">
        <v>50</v>
      </c>
      <c r="C33" s="6" t="s">
        <v>55</v>
      </c>
      <c r="D33" s="5" t="s">
        <v>13</v>
      </c>
      <c r="E33" s="6">
        <v>73.7</v>
      </c>
      <c r="F33" s="6" t="s">
        <v>56</v>
      </c>
      <c r="G33" s="6">
        <v>385.0</v>
      </c>
      <c r="H33" s="5">
        <f>E33*G33</f>
        <v>28374.5</v>
      </c>
    </row>
    <row r="34" spans="8:8" ht="25.0" customHeight="1">
      <c r="A34" s="5">
        <v>32.0</v>
      </c>
      <c r="B34" s="6" t="s">
        <v>50</v>
      </c>
      <c r="C34" s="6" t="s">
        <v>23</v>
      </c>
      <c r="D34" s="5" t="s">
        <v>13</v>
      </c>
      <c r="E34" s="6">
        <v>83.0</v>
      </c>
      <c r="F34" s="6" t="s">
        <v>57</v>
      </c>
      <c r="G34" s="6">
        <v>300.0</v>
      </c>
      <c r="H34" s="5">
        <f>E34*G34</f>
        <v>24900.0</v>
      </c>
    </row>
    <row r="35" spans="8:8" ht="25.0" customHeight="1">
      <c r="A35" s="5">
        <v>33.0</v>
      </c>
      <c r="B35" s="6" t="s">
        <v>50</v>
      </c>
      <c r="C35" s="6" t="s">
        <v>23</v>
      </c>
      <c r="D35" s="5" t="s">
        <v>13</v>
      </c>
      <c r="E35" s="6">
        <v>97.59</v>
      </c>
      <c r="F35" s="6" t="s">
        <v>57</v>
      </c>
      <c r="G35" s="6">
        <v>300.0</v>
      </c>
      <c r="H35" s="5">
        <f>E35*G35</f>
        <v>29277.0</v>
      </c>
    </row>
    <row r="36" spans="8:8" ht="25.0" customHeight="1">
      <c r="A36" s="5">
        <v>34.0</v>
      </c>
      <c r="B36" s="6" t="s">
        <v>50</v>
      </c>
      <c r="C36" s="6" t="s">
        <v>58</v>
      </c>
      <c r="D36" s="5" t="s">
        <v>13</v>
      </c>
      <c r="E36" s="6">
        <v>100.0</v>
      </c>
      <c r="F36" s="6" t="s">
        <v>57</v>
      </c>
      <c r="G36" s="6">
        <v>455.0</v>
      </c>
      <c r="H36" s="5">
        <f>E36*G36</f>
        <v>45500.0</v>
      </c>
    </row>
    <row r="37" spans="8:8" ht="25.0" customHeight="1">
      <c r="A37" s="5">
        <v>35.0</v>
      </c>
      <c r="B37" s="6" t="s">
        <v>50</v>
      </c>
      <c r="C37" s="6" t="s">
        <v>59</v>
      </c>
      <c r="D37" s="5" t="s">
        <v>13</v>
      </c>
      <c r="E37" s="6">
        <v>177.2</v>
      </c>
      <c r="F37" s="6" t="s">
        <v>52</v>
      </c>
      <c r="G37" s="6">
        <v>195.0</v>
      </c>
      <c r="H37" s="5">
        <f>E37*G37</f>
        <v>34554.0</v>
      </c>
    </row>
    <row r="38" spans="8:8" ht="25.0" customHeight="1">
      <c r="A38" s="5">
        <v>36.0</v>
      </c>
      <c r="B38" s="6" t="s">
        <v>50</v>
      </c>
      <c r="C38" s="6" t="s">
        <v>60</v>
      </c>
      <c r="D38" s="5" t="s">
        <v>13</v>
      </c>
      <c r="E38" s="6">
        <v>525.21</v>
      </c>
      <c r="F38" s="6" t="s">
        <v>52</v>
      </c>
      <c r="G38" s="6">
        <v>385.0</v>
      </c>
      <c r="H38" s="5">
        <f>E38*G38</f>
        <v>202205.85</v>
      </c>
    </row>
    <row r="39" spans="8:8" ht="25.0" customHeight="1">
      <c r="A39" s="5">
        <v>37.0</v>
      </c>
      <c r="B39" s="6" t="s">
        <v>61</v>
      </c>
      <c r="C39" s="6" t="s">
        <v>62</v>
      </c>
      <c r="D39" s="5" t="s">
        <v>13</v>
      </c>
      <c r="E39" s="6">
        <v>63.8</v>
      </c>
      <c r="F39" s="6" t="s">
        <v>28</v>
      </c>
      <c r="G39" s="6">
        <v>1020.0</v>
      </c>
      <c r="H39" s="5">
        <f>E39*G39</f>
        <v>65076.0</v>
      </c>
    </row>
    <row r="40" spans="8:8" ht="25.0" customHeight="1">
      <c r="A40" s="5">
        <v>38.0</v>
      </c>
      <c r="B40" s="6" t="s">
        <v>61</v>
      </c>
      <c r="C40" s="6" t="s">
        <v>62</v>
      </c>
      <c r="D40" s="5" t="s">
        <v>13</v>
      </c>
      <c r="E40" s="6">
        <v>99.85</v>
      </c>
      <c r="F40" s="6" t="s">
        <v>28</v>
      </c>
      <c r="G40" s="6">
        <v>1020.0</v>
      </c>
      <c r="H40" s="5">
        <f>E40*G40</f>
        <v>101847.0</v>
      </c>
    </row>
    <row r="41" spans="8:8" ht="25.0" customHeight="1">
      <c r="A41" s="5">
        <v>39.0</v>
      </c>
      <c r="B41" s="6" t="s">
        <v>61</v>
      </c>
      <c r="C41" s="6" t="s">
        <v>63</v>
      </c>
      <c r="D41" s="5" t="s">
        <v>13</v>
      </c>
      <c r="E41" s="6">
        <v>121.93</v>
      </c>
      <c r="F41" s="6" t="s">
        <v>28</v>
      </c>
      <c r="G41" s="6">
        <v>660.0</v>
      </c>
      <c r="H41" s="5">
        <f>E41*G41</f>
        <v>80473.8</v>
      </c>
    </row>
    <row r="42" spans="8:8" ht="25.0" customHeight="1">
      <c r="A42" s="5">
        <v>40.0</v>
      </c>
      <c r="B42" s="6" t="s">
        <v>64</v>
      </c>
      <c r="C42" s="6" t="s">
        <v>65</v>
      </c>
      <c r="D42" s="5" t="s">
        <v>13</v>
      </c>
      <c r="E42" s="6">
        <v>32.0</v>
      </c>
      <c r="F42" s="6" t="s">
        <v>66</v>
      </c>
      <c r="G42" s="6">
        <v>525.0</v>
      </c>
      <c r="H42" s="5">
        <f>E42*G42</f>
        <v>16800.0</v>
      </c>
    </row>
    <row r="43" spans="8:8" ht="25.0" customHeight="1">
      <c r="A43" s="5">
        <v>41.0</v>
      </c>
      <c r="B43" s="6" t="s">
        <v>64</v>
      </c>
      <c r="C43" s="6" t="s">
        <v>65</v>
      </c>
      <c r="D43" s="5" t="s">
        <v>13</v>
      </c>
      <c r="E43" s="6">
        <v>60.32</v>
      </c>
      <c r="F43" s="6" t="s">
        <v>67</v>
      </c>
      <c r="G43" s="6">
        <v>1380.0</v>
      </c>
      <c r="H43" s="5">
        <f>E43*G43</f>
        <v>83241.6</v>
      </c>
    </row>
    <row r="44" spans="8:8" ht="25.0" customHeight="1">
      <c r="A44" s="5">
        <v>42.0</v>
      </c>
      <c r="B44" s="6" t="s">
        <v>64</v>
      </c>
      <c r="C44" s="7" t="s">
        <v>68</v>
      </c>
      <c r="D44" s="5" t="s">
        <v>13</v>
      </c>
      <c r="E44" s="6">
        <v>80.0</v>
      </c>
      <c r="F44" s="6" t="s">
        <v>69</v>
      </c>
      <c r="G44" s="6">
        <v>500.0</v>
      </c>
      <c r="H44" s="5">
        <f>E44*G44</f>
        <v>40000.0</v>
      </c>
    </row>
    <row r="45" spans="8:8" ht="25.0" customHeight="1">
      <c r="A45" s="5">
        <v>43.0</v>
      </c>
      <c r="B45" s="6" t="s">
        <v>70</v>
      </c>
      <c r="C45" s="6" t="s">
        <v>71</v>
      </c>
      <c r="D45" s="5" t="s">
        <v>13</v>
      </c>
      <c r="E45" s="6">
        <v>73.17</v>
      </c>
      <c r="F45" s="6" t="s">
        <v>72</v>
      </c>
      <c r="G45" s="6">
        <v>425.0</v>
      </c>
      <c r="H45" s="5">
        <f>E45*G45</f>
        <v>31097.25</v>
      </c>
    </row>
    <row r="46" spans="8:8" ht="25.0" customHeight="1">
      <c r="A46" s="5">
        <v>44.0</v>
      </c>
      <c r="B46" s="6" t="s">
        <v>70</v>
      </c>
      <c r="C46" s="6" t="s">
        <v>73</v>
      </c>
      <c r="D46" s="5" t="s">
        <v>13</v>
      </c>
      <c r="E46" s="6">
        <v>125.53</v>
      </c>
      <c r="F46" s="6" t="s">
        <v>74</v>
      </c>
      <c r="G46" s="6">
        <v>435.0</v>
      </c>
      <c r="H46" s="5">
        <f>E46*G46</f>
        <v>54605.55</v>
      </c>
    </row>
    <row r="47" spans="8:8" ht="25.0" customHeight="1">
      <c r="A47" s="5">
        <v>45.0</v>
      </c>
      <c r="B47" s="6" t="s">
        <v>70</v>
      </c>
      <c r="C47" s="6" t="s">
        <v>75</v>
      </c>
      <c r="D47" s="5" t="s">
        <v>13</v>
      </c>
      <c r="E47" s="6">
        <v>148.72</v>
      </c>
      <c r="F47" s="6" t="s">
        <v>14</v>
      </c>
      <c r="G47" s="6">
        <v>265.0</v>
      </c>
      <c r="H47" s="5">
        <f>E47*G47</f>
        <v>39410.8</v>
      </c>
    </row>
    <row r="48" spans="8:8" ht="25.0" customHeight="1">
      <c r="A48" s="5">
        <v>46.0</v>
      </c>
      <c r="B48" s="6" t="s">
        <v>76</v>
      </c>
      <c r="C48" s="6" t="s">
        <v>77</v>
      </c>
      <c r="D48" s="5" t="s">
        <v>13</v>
      </c>
      <c r="E48" s="6">
        <v>65.17</v>
      </c>
      <c r="F48" s="6" t="s">
        <v>78</v>
      </c>
      <c r="G48" s="6">
        <v>410.0</v>
      </c>
      <c r="H48" s="5">
        <f>E48*G48</f>
        <v>26719.7</v>
      </c>
    </row>
    <row r="49" spans="8:8" ht="25.0" customHeight="1">
      <c r="A49" s="5">
        <v>47.0</v>
      </c>
      <c r="B49" s="6" t="s">
        <v>76</v>
      </c>
      <c r="C49" s="6" t="s">
        <v>77</v>
      </c>
      <c r="D49" s="5" t="s">
        <v>13</v>
      </c>
      <c r="E49" s="6">
        <v>150.0</v>
      </c>
      <c r="F49" s="6" t="s">
        <v>78</v>
      </c>
      <c r="G49" s="6">
        <v>410.0</v>
      </c>
      <c r="H49" s="5">
        <f>E49*G49</f>
        <v>61500.0</v>
      </c>
    </row>
    <row r="50" spans="8:8" ht="25.0" customHeight="1">
      <c r="A50" s="8" t="s">
        <v>79</v>
      </c>
      <c r="B50" s="5"/>
      <c r="C50" s="5"/>
      <c r="D50" s="5"/>
      <c r="E50" s="5">
        <f>SUM(E3:E49)</f>
        <v>13264.570000000002</v>
      </c>
      <c r="F50" s="5"/>
      <c r="G50" s="5"/>
      <c r="H50" s="5">
        <f>SUM(H3:H49)</f>
        <v>1.0575769200000001E7</v>
      </c>
    </row>
    <row r="51" spans="8:8" ht="25.0"/>
  </sheetData>
  <mergeCells count="1">
    <mergeCell ref="A1:H1"/>
  </mergeCells>
  <pageMargins left="0.7875" right="0.7875" top="1.05277777777778" bottom="1.05277777777778" header="0.7875" footer="0.7875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23127PN0CC</dc:creator>
  <cp:lastModifiedBy>MAXHUB</cp:lastModifiedBy>
  <dcterms:created xsi:type="dcterms:W3CDTF">2026-09-10T01:40:00Z</dcterms:created>
  <dcterms:modified xsi:type="dcterms:W3CDTF">2026-09-30T11:12:39Z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98144BC61E794CB0958D6B4E889E5EF8_13</vt:lpwstr>
  </property>
  <property fmtid="{D5CDD505-2E9C-101B-9397-08002B2CF9AE}" pid="4" name="KSOProductBuildVer">
    <vt:lpwstr>2052-12.1.2.25882</vt:lpwstr>
  </property>
</Properties>
</file>